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defaultThemeVersion="166925"/>
  <mc:AlternateContent xmlns:mc="http://schemas.openxmlformats.org/markup-compatibility/2006">
    <mc:Choice Requires="x15">
      <x15ac:absPath xmlns:x15ac="http://schemas.microsoft.com/office/spreadsheetml/2010/11/ac" url="/Users/Danicaileana/Documents/AGENCIA NACIONAL DIGITAL/AUDITORIA INTERNA GESTION DOCUMENTAL/"/>
    </mc:Choice>
  </mc:AlternateContent>
  <xr:revisionPtr revIDLastSave="0" documentId="8_{F93A5398-EE5F-4CCD-8632-F585732254A5}" xr6:coauthVersionLast="47" xr6:coauthVersionMax="47" xr10:uidLastSave="{00000000-0000-0000-0000-000000000000}"/>
  <bookViews>
    <workbookView xWindow="2000" yWindow="3280" windowWidth="23260" windowHeight="12460" tabRatio="500" xr2:uid="{00000000-000D-0000-FFFF-FFFF00000000}"/>
  </bookViews>
  <sheets>
    <sheet name="Plan de mejoramiento " sheetId="1" r:id="rId1"/>
    <sheet name="Listas D" sheetId="2" state="hidden" r:id="rId2"/>
  </sheets>
  <externalReferences>
    <externalReference r:id="rId3"/>
  </externalReferences>
  <definedNames>
    <definedName name="_xlnm._FilterDatabase" localSheetId="0" hidden="1">'Plan de mejoramiento '!$B$5:$X$49</definedName>
    <definedName name="_Toc26" localSheetId="0">'Plan de mejoramiento '!#REF!</definedName>
    <definedName name="_xlnm.Print_Area" localSheetId="0">'Plan de mejoramiento '!$A$1:$X$53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J5" authorId="0" shapeId="0" xr:uid="{00000000-0006-0000-0000-000001000000}">
      <text>
        <r>
          <rPr>
            <b/>
            <sz val="9"/>
            <color rgb="FF000000"/>
            <rFont val="Tahoma"/>
            <family val="2"/>
            <charset val="1"/>
          </rPr>
          <t xml:space="preserve">Alejandro Ruiz:
</t>
        </r>
        <r>
          <rPr>
            <sz val="9"/>
            <color rgb="FF000000"/>
            <rFont val="Tahoma"/>
            <family val="2"/>
            <charset val="1"/>
          </rPr>
          <t xml:space="preserve">
Se recomienda utilizar la metodología de los Cinco (5) ¿por qué?
</t>
        </r>
      </text>
    </comment>
  </commentList>
</comments>
</file>

<file path=xl/sharedStrings.xml><?xml version="1.0" encoding="utf-8"?>
<sst xmlns="http://schemas.openxmlformats.org/spreadsheetml/2006/main" count="394" uniqueCount="246">
  <si>
    <r>
      <t xml:space="preserve">Proceso: Seguimiento, Medición, Evaluación y Control
</t>
    </r>
    <r>
      <rPr>
        <b/>
        <i/>
        <sz val="11"/>
        <rFont val="Verdana"/>
        <family val="2"/>
      </rPr>
      <t xml:space="preserve">FORMATO PLAN DE MEJORAMIENTO
</t>
    </r>
    <r>
      <rPr>
        <b/>
        <sz val="11"/>
        <rFont val="Verdana"/>
        <family val="2"/>
      </rPr>
      <t>Versión: 1
SM.FT.07</t>
    </r>
  </si>
  <si>
    <t xml:space="preserve">PLAN DE MEJORAMIENTO </t>
  </si>
  <si>
    <t xml:space="preserve">1. ESTABLECIMIENTO DE HALLAZGO, OBSERVACIÓN U OPORTUNIDAD DE MEJORA.  </t>
  </si>
  <si>
    <t>2. ANÁLISIS DE CAUSAS</t>
  </si>
  <si>
    <t>3. PLAN DE ACCIÓN</t>
  </si>
  <si>
    <t>4. AVANCES DE LA EJECUCIÓN</t>
  </si>
  <si>
    <t>5. EVALUACIÓN DE LA EFICACIA</t>
  </si>
  <si>
    <t>ÁREA O DEPENDENCIA RESPONSABLE DEL PROCESO.</t>
  </si>
  <si>
    <t>PROCESO</t>
  </si>
  <si>
    <t>TIPO DE ACCIÓN</t>
  </si>
  <si>
    <t>FUENTE</t>
  </si>
  <si>
    <t>FECHA</t>
  </si>
  <si>
    <t>CÓDIGO HALLAZGO/OBSERVACIÓN/ ACCIÓN DE MEJORA</t>
  </si>
  <si>
    <t>CÓDIGO DE ACTIVIDAD</t>
  </si>
  <si>
    <t>DESCRIPCIÓN DEL HALLAZGO O LA SITUACIÓN</t>
  </si>
  <si>
    <t>CAUSA QUE GENERO LA SITUACIÓN IDENTIFICADA.</t>
  </si>
  <si>
    <t>ACCIÓN A DESARROLLAR</t>
  </si>
  <si>
    <t>RESPONSABLE EJECUCIÓN /LÍDER DEL PROCESO</t>
  </si>
  <si>
    <t>UNIDAD DE MEDIDA</t>
  </si>
  <si>
    <t>CANTIDAD DE UNIDADES</t>
  </si>
  <si>
    <t>FECHA DE INICIO</t>
  </si>
  <si>
    <t>FECHA DE TERMINACIÓN</t>
  </si>
  <si>
    <t>FECHA DE REPORTE</t>
  </si>
  <si>
    <t xml:space="preserve">AVANCE DE LA EJECUCIÓN </t>
  </si>
  <si>
    <t xml:space="preserve">PORCENTAJE DE AVANCE  </t>
  </si>
  <si>
    <t>DESCRIPCIÓN DEL AVANCE</t>
  </si>
  <si>
    <t>PORCENTAJE VALIDADO</t>
  </si>
  <si>
    <t>OBSERVACIONES CI</t>
  </si>
  <si>
    <t>FECHA DE CIERRE</t>
  </si>
  <si>
    <t>ESTADO DEL HALLAZGO, OBSERVACIÓN O ACCIÓN DE MEJORA</t>
  </si>
  <si>
    <t xml:space="preserve">Subdirección Administrativa y Financiera </t>
  </si>
  <si>
    <t xml:space="preserve">Gestión Documental </t>
  </si>
  <si>
    <t>Correctiva</t>
  </si>
  <si>
    <t>Auditoria Interna</t>
  </si>
  <si>
    <t>HALLAZGO</t>
  </si>
  <si>
    <t>Desactualización e inconsistencias en inventarios documentales (FUID)</t>
  </si>
  <si>
    <t xml:space="preserve">falta de actualización periódica de
los inventarios documentales por parte de algunas dependencias, sumado a
debilidades en el seguimiento centralizado por parte del proceso de Gestión
Documental. </t>
  </si>
  <si>
    <t>1. Actualizar los FUID por dependencia priorizando áreas con mayor rezago documental 2. Realizar mesas de trabajo y seguimiento mensual con dependencias</t>
  </si>
  <si>
    <t>EDWARD FABIAN MORENO / GESTIÓN DOCUMENTAL</t>
  </si>
  <si>
    <t>1. FUID actualizados y consolidados. 2. Actas, correos y reportes de seguimiento</t>
  </si>
  <si>
    <t>Abierta</t>
  </si>
  <si>
    <t xml:space="preserve">Oportunidad de Mejora </t>
  </si>
  <si>
    <t>OBSERVACIÓN</t>
  </si>
  <si>
    <t>Actualización de las Tablas de Retención Documental-
TRD</t>
  </si>
  <si>
    <t>de acuerdo a las situaciones críticas expuestas en el Informe ejecutivo de avance de marzo 2026 en la actualización de las TRD y CCD, para el periodo auditado aún no se
cuenta con acto administrativo interno de adopción vigente y acorde a las normas
archivísticas.</t>
  </si>
  <si>
    <t>Finalizar revisión técnica, socialización y trámite de adopción mediante acto administrativo</t>
  </si>
  <si>
    <t>Acto administrativo y TRD actualizadas</t>
  </si>
  <si>
    <t>Ausencia de ejecución de transferencias documentales
durante el periodo auditado</t>
  </si>
  <si>
    <t>para el período auditado, los instrumentos no se encontraban aprobados, publicados ni implementados.
En consecuencia, durante el período evaluado no existió ejecución material de transferencias documentales primarias, ni evidencia de actas suscritas, cronograma operativo ejecutado o entregas formales al Archivo Central.</t>
  </si>
  <si>
    <t xml:space="preserve">Ejecutar transferencias documentales primarias conforme al cronograma aprobado con el apoyo suministrado por la entidad </t>
  </si>
  <si>
    <t>Actas de transferencia y formatos diligenciados</t>
  </si>
  <si>
    <t>Inconsistencias internas en el listado de unidades
documentales</t>
  </si>
  <si>
    <t>se identificaron
oportunidades de mejora relacionadas con consistencia interna de datos, cobertura
total de series documentales y control de vigencia del instrumento.</t>
  </si>
  <si>
    <t>Revisar y ajustar el consolidado institucional de unidades documentales</t>
  </si>
  <si>
    <t>Consolidado ajustado y validado</t>
  </si>
  <si>
    <t>Debilidades entre la matriz de riesgo y la ejecución real
de controles</t>
  </si>
  <si>
    <t>Durante la
auditoría se evidenció que entre diciembre de 2025 y marzo de 2026, los inventarios
documentales estaban en proceso de actualización; no se habían ejecutado
transferencias documentales primarias; las TRD se encontraban en proceso de
actualización.</t>
  </si>
  <si>
    <t>1. Ajustar riesgos, controles, periodicidades e indicadores conforme a resultados de auditoría. 2. Realizar seguimiento trimestral a controles y evidencias</t>
  </si>
  <si>
    <t>1. Matriz de riesgos actualizada. 2. Informes de seguimiento</t>
  </si>
  <si>
    <t>30/06/2026. 31/12/2026</t>
  </si>
  <si>
    <t xml:space="preserve">Subdirección administrativa y financiera </t>
  </si>
  <si>
    <t xml:space="preserve">Gestión de talento humano </t>
  </si>
  <si>
    <t>2, 3, y 7 de diciembre de 2019</t>
  </si>
  <si>
    <t xml:space="preserve">4366/5/ Financiera /  Informe del  Auditoria de 2, 3, y 7 de diciembre de 2019. modalidad de contratos laboral. No existe relación entre los cargos y las funciones. </t>
  </si>
  <si>
    <t>Se contaba con un modelo de contrato laboral establecido desde la creación de la AND, en el cual, los trabajadores que se vinculaban a la entidad eran vonculados mediante contrato laboral de manejo y confianza.</t>
  </si>
  <si>
    <t>Realizar aclaración por medio de otro si de cada contrato</t>
  </si>
  <si>
    <t>Abogada de la subdirección administrativa y financiera / subdirectora / subdirectora Jurídica.</t>
  </si>
  <si>
    <t>Otro si de aclaración en cada contrato.</t>
  </si>
  <si>
    <t>1 de marzo de 2020</t>
  </si>
  <si>
    <t>30 de marzo de 2020</t>
  </si>
  <si>
    <t>13 de abril de 2020</t>
  </si>
  <si>
    <t>Se consultará con Juridica, queda pendiente de revisar.</t>
  </si>
  <si>
    <t>2 , 3, y 7 de diciembre de 2019</t>
  </si>
  <si>
    <t>Talento humano / Informe del Hallazgo 6,  2 , 3, y 7 de diciembre de 2019.,  funcionarios que ingresaron en 2018 no cuentan con exámenes ocupacionales periódicos.</t>
  </si>
  <si>
    <r>
      <rPr>
        <sz val="11"/>
        <rFont val="Calibri"/>
        <family val="2"/>
        <charset val="1"/>
      </rPr>
      <t xml:space="preserve">El tipo, magnitud y frecuencia de la exposición a cada factor riesgo en la AND es baja, conforme a lo establecido en la ARL, que indica que el tipo de riesgo es de nivel.
</t>
    </r>
    <r>
      <rPr>
        <sz val="11"/>
        <color rgb="FFFF0000"/>
        <rFont val="Calibri"/>
        <family val="2"/>
        <charset val="1"/>
      </rPr>
      <t xml:space="preserve">No se cuenta con  profesiograma ni Programa  documentado de  medicina preventiva
</t>
    </r>
    <r>
      <rPr>
        <sz val="11"/>
        <rFont val="Calibri"/>
        <family val="2"/>
        <charset val="1"/>
      </rPr>
      <t xml:space="preserve">
</t>
    </r>
  </si>
  <si>
    <t>Asignar presupuesto  e incluir en el plan anual de adquisiciones, la actividad de los exámenes ocupacionales periódicos</t>
  </si>
  <si>
    <t>Subdirectora Administrativa y Financiera/Profesional  de  Planeación</t>
  </si>
  <si>
    <t>Plan anual de adquisiciones y presupuesto.</t>
  </si>
  <si>
    <t>2 de enero de 2020</t>
  </si>
  <si>
    <t>30 de julio de 2020</t>
  </si>
  <si>
    <t>El programa de medicina preventiva ya existe. 
Ya se tiene el plan anual de adquisiciones.
Falta hacer los exámenes respectivos.</t>
  </si>
  <si>
    <t>Elaborar programa de medicina preventiva y profesiograma, donde se establezcan examen ocupacional,  pruebas complementarias y frecuencia de realización.</t>
  </si>
  <si>
    <t>Subdirectora administrativa y financiera/ Líder de talento  humano (Contratista)</t>
  </si>
  <si>
    <t>Profesiograma</t>
  </si>
  <si>
    <t xml:space="preserve">Programa de Medicina  Preventiva </t>
  </si>
  <si>
    <t>Adelantar el proceso de contratación, que incluye cotizaciones, diagnósticos y demás</t>
  </si>
  <si>
    <t xml:space="preserve">Subdirectora administrativa y financiera / Abogada Profesional (grey y Eliana) </t>
  </si>
  <si>
    <t>Estudios previos
Contrato realizado</t>
  </si>
  <si>
    <t>Ejecutar los exámenes ocupacionales que correspondientes y hacer seguimiento.</t>
  </si>
  <si>
    <t>Subdirectora administrativa y financiera/</t>
  </si>
  <si>
    <t>Certificado Medico Ocupacional</t>
  </si>
  <si>
    <t xml:space="preserve">4630/7/ Talento humano/  Informe del  2 , 3, y 7 de diciembre de 2019.  La trabajadora María Marcela Abril Hernández, ingreso en la fecha 10/07/18, sin embargo, la afiliación a la EPS, se realizó hasta el día 02/08/18, a CCF hasta el 13/3/19.
Así mismo, sucedió con Cesar Eduardo Torres Sopo,. </t>
  </si>
  <si>
    <t>La entidad estaba  recién creada y no se tenia el perfil adecuado para realizar esta labor.</t>
  </si>
  <si>
    <t>Se estableció como punto de control que  la vinculación se realiza   una vez se tengan adelantarlas afiliaciones al SGRL, para ello s e verificaran los registros de cada una según corresponda.</t>
  </si>
  <si>
    <t>Subdirectora administrativa y financiera / Profesional de apoyo (Anais y Eduardo)</t>
  </si>
  <si>
    <t>Registros en carpeta  hv de  los colaboradores  de planta</t>
  </si>
  <si>
    <t>Se encuentra pendiente, se consultará con Eduardo.</t>
  </si>
  <si>
    <t xml:space="preserve">
Se ajustara la actividad numero 11 del procedimiento de Selección, vinculación y gestión, y desvinculación, definiendo 5 días máximo en las afiliaciones. 
</t>
  </si>
  <si>
    <t>Subdirectora administrativa y financiera / Profesional de apoyo (Eliana y Eduardo)</t>
  </si>
  <si>
    <t>Procedimiento ajustado</t>
  </si>
  <si>
    <t>1 De julio de 2020</t>
  </si>
  <si>
    <t xml:space="preserve">31 de diciembre de 2020 </t>
  </si>
  <si>
    <t xml:space="preserve">Talento Humano / Hallazgo  8/ Informe del  2 , 3, y 7 de diciembre de 2019 / falta de  Manual de funciones y acuerdo de confidencialidad, para el trabajador Cesar Eduardo Torres Sopo </t>
  </si>
  <si>
    <t>El acuerdo de  confidencialidad esta inmerso en   el contrato  laboral</t>
  </si>
  <si>
    <t xml:space="preserve">Realizar check list de los documentso que debe  contener cada expediente de hoja de vida y complementar carpetas  según corresponda </t>
  </si>
  <si>
    <t>Subdirectora administrativa y financiera / Profesional de apoyo (Eliana -Anais y Eduardo)</t>
  </si>
  <si>
    <t>Check lis  diligenciado  en cada carpeta</t>
  </si>
  <si>
    <t>1 de abril de 2020</t>
  </si>
  <si>
    <t>Se encuentra cumplida, se colocará en el repositorio la evidencia correspondiente.</t>
  </si>
  <si>
    <t>En la fecha ingreso del  trabajador Cesar Eduardo Torres Sopo,  el manual de funciones estaba  en  actualización.</t>
  </si>
  <si>
    <t>Revisar manuales de funciones y hacer seguimiento de la socialización a cada  colaborador  , guardando registro en  cada expediente</t>
  </si>
  <si>
    <t xml:space="preserve">Manual de funciones firmado por el trabajador </t>
  </si>
  <si>
    <t>4630/9/ Talento Humano /  Informe del  2 , 3, y 7 de diciembre de 2019 / trabajadora con nacionalidad extranjera, sin registro en la plataforma Rutec o Sire</t>
  </si>
  <si>
    <t>La vinculación de la  trabajadora  fue  el mes de enero de  2018,  y  la normatividad relacionada  de este asunto se dio en octubre de 2018 ( Resolución 4386 del 9 de octubre del 2018)</t>
  </si>
  <si>
    <t xml:space="preserve">Realizar registro RUTEC de la colaboradora Gloria Marina Sánchez Bonilla </t>
  </si>
  <si>
    <t>Subdirectora administrativa y financiera / Profesional de apoyo ( Eduardo)</t>
  </si>
  <si>
    <t xml:space="preserve">Registro  Rutec  de Gloria Marina Sánchez Bonilla </t>
  </si>
  <si>
    <t>Se encuentra pendiente de verificación, se validará con Eduardo.</t>
  </si>
  <si>
    <t>4630/10/Talento Humano / Informe del   2 , 3, y 7 de diciembre de 2019 / No se otorga la jornada familiar contemplada en la Ley 18857 de 2017</t>
  </si>
  <si>
    <t xml:space="preserve">No se tiene actualizado el normograma de la  Entidad </t>
  </si>
  <si>
    <t>Actualizar normograma  de la entidad.  Articular  normatividad  referente a la gestión del proceso de Talento Humano.</t>
  </si>
  <si>
    <t>Subdirectora administrativa y financiera / Profesional de apoyo ( Eliana y Eduardo)</t>
  </si>
  <si>
    <t>Matriz de requisitos  legales actualizada</t>
  </si>
  <si>
    <t>17 de abril de 2020</t>
  </si>
  <si>
    <t>Se validará con jurídica el normograma y la actualización del mismo.</t>
  </si>
  <si>
    <t>Incluir mecanismos y estrategias  para otorgar el día de la familia en el Plan de Bienestar e Incentivos</t>
  </si>
  <si>
    <t>Subdirectora administrativa y financiera / Profesional de apoyo ( Eliana )</t>
  </si>
  <si>
    <t>Registro de colaboradores de planta a  quienes se otorga día de la  familia según estrategia definida  en plan de Bienestar e Incentivos</t>
  </si>
  <si>
    <t>Plan de bienestar e  incentivos</t>
  </si>
  <si>
    <t>13 Noviembre  de 2019</t>
  </si>
  <si>
    <t>4630/# 11 .1 No se  observo la asignación de recursos técnicos ,   financieros y  el personal necesario para el SG-SST</t>
  </si>
  <si>
    <t>Durante periodo enero a  octubre de  2019,  no se conto con personal idóneo para la implementación y seguimiento  del SG-SS, según  Ley 1562 de 2012 y resolución 312 de febrero de 2019</t>
  </si>
  <si>
    <t>Realizar Presupuesto,  que incluya recursos técnicos, financieros  y personal necesario para el SG-SST,  Articulado al  plan de trabajo   del SG-SST para la vigencia  2020</t>
  </si>
  <si>
    <t>Subdirectora administrativa y financiera /  Contratista líder de Talento Humano (Roll SST)</t>
  </si>
  <si>
    <r>
      <rPr>
        <sz val="11"/>
        <color rgb="FF000000"/>
        <rFont val="Calibri"/>
        <family val="2"/>
        <charset val="1"/>
      </rPr>
      <t xml:space="preserve">
</t>
    </r>
    <r>
      <rPr>
        <sz val="11"/>
        <color rgb="FFFF0000"/>
        <rFont val="Calibri (Cuerpo)"/>
        <charset val="1"/>
      </rPr>
      <t xml:space="preserve"> Presupuesto para Seguridad  y Salud  en  el Trabajo  articulado en el Plan anual de Adquisiciones </t>
    </r>
  </si>
  <si>
    <t>Ya se encuentra el presupuesto asignado, y articulado con el plan anual de adquisiciones, se colocaran los soportes en el repositorio.</t>
  </si>
  <si>
    <t>4630/# 11.2 No  Se observo matriz legal  del SG-SST</t>
  </si>
  <si>
    <t>Existe  normograma que no incluye los requisitos legales del SG-SST, porque no se contaba con personal idóneo para la implementación y seguimiento del SG-SS, según Ley 1562 de 2012 y resolución 312 de febrero de 2019</t>
  </si>
  <si>
    <t xml:space="preserve">
Contratar personal  idóneo según ley 1562 de 2012</t>
  </si>
  <si>
    <t>Subdirectora Administrativa y financiero /Profesional de planeación-profesional  jurídico (contratista=</t>
  </si>
  <si>
    <t xml:space="preserve">Estudios previos  que incluya actividades SG-sst
contrato OPS </t>
  </si>
  <si>
    <t>31/0101/2020</t>
  </si>
  <si>
    <t>Se tiene la matriz legal de seguridad del trabajo.
Se cuenta con la persona contratada para manejar el tema.
Se colocarán en el repositorio las evidencias respectivas.</t>
  </si>
  <si>
    <t xml:space="preserve">Realizar  matriz de requisitos legales  del SG-SST, articulando al  Normograma de la  Entidad
</t>
  </si>
  <si>
    <t>Subdirectora Administrativa y financiera /  Contratista líder de Talento Humano (Roll SST)
subdirección Jurídica</t>
  </si>
  <si>
    <r>
      <rPr>
        <sz val="11"/>
        <color rgb="FFFF0000"/>
        <rFont val="Calibri"/>
        <family val="2"/>
        <charset val="1"/>
      </rPr>
      <t xml:space="preserve">
M</t>
    </r>
    <r>
      <rPr>
        <sz val="11"/>
        <color rgb="FFFF0000"/>
        <rFont val="Calibri (Cuerpo)"/>
        <charset val="1"/>
      </rPr>
      <t>atriz de requisitos legales del SG-SST Actualizada</t>
    </r>
  </si>
  <si>
    <t>4630/# .3 No se observo soportes  sobre inducción ni Re inducción   a contratistas   ni a  trabajadores  de planta</t>
  </si>
  <si>
    <t>Se ignoro el  proceso de inducción y re inducción porque no existe un  programa documentado en el SIG que defina frecuencia de este requisito.</t>
  </si>
  <si>
    <t>Documentar Programa de inducción y Re inducción  en el SIG</t>
  </si>
  <si>
    <t>Subdirectora Administrativa y financiera /  Contratista líder de Talento Humano (Roll SST)</t>
  </si>
  <si>
    <t>Programa de de inducción y  re-inducción (Aprobado)</t>
  </si>
  <si>
    <t>Ya se cuenta con el programa de inducción y reinducción, falta la aprobación</t>
  </si>
  <si>
    <t xml:space="preserve">Realizar jornada de inducción  y Re inducción  de los diferentes temas  de  la Entidad, incluyendo temas  específicos  de  SST (Para personal  de planta y contratistas). 
</t>
  </si>
  <si>
    <t>Todas las  Subdirecciones</t>
  </si>
  <si>
    <t xml:space="preserve">Registros y/o soportes de las jornadas  )listas de asistencia,  ppt) </t>
  </si>
  <si>
    <r>
      <rPr>
        <sz val="11"/>
        <color rgb="FF000000"/>
        <rFont val="Calibri"/>
        <family val="2"/>
        <charset val="1"/>
      </rPr>
      <t xml:space="preserve">Promedio histórico  260  contratistas
15 planta 
</t>
    </r>
    <r>
      <rPr>
        <b/>
        <sz val="11"/>
        <color rgb="FFFF0000"/>
        <rFont val="Calibri (Cuerpo)"/>
        <charset val="1"/>
      </rPr>
      <t xml:space="preserve"> </t>
    </r>
  </si>
  <si>
    <t xml:space="preserve">4630/# .4 Se observan indicadores  del SG-SST sin embargo no hay seguimiento de estos </t>
  </si>
  <si>
    <r>
      <rPr>
        <sz val="11"/>
        <color rgb="FF000000"/>
        <rFont val="Calibri"/>
        <family val="2"/>
        <charset val="1"/>
      </rPr>
      <t xml:space="preserve">
</t>
    </r>
    <r>
      <rPr>
        <sz val="11"/>
        <color rgb="FFFF0000"/>
        <rFont val="Calibri (Cuerpo)"/>
        <charset val="1"/>
      </rPr>
      <t xml:space="preserve">
Contratar personal  idóneo según ley 1562 de 2012</t>
    </r>
  </si>
  <si>
    <t xml:space="preserve">Ya se cuenta con el personal para manejar el tema.
Así mismo, ya se cuenta con los indicadores respectivos.
Se colocarán las evidencias en el repositorio. </t>
  </si>
  <si>
    <t>Realizar  indicadores y seguimiento de los resultados de estos, según requisitos mínimos  establecidos  en la Resolución 312 de febrero de 2019</t>
  </si>
  <si>
    <t>Matriz consolidada de indicadores (seguimiento y resultados según frecuencia establecida)</t>
  </si>
  <si>
    <t>4630/ 12 / A la fecha de la auditoria  con relación al comité de convivencia  laboral, se observa  que el registro de reunión fue en 2018</t>
  </si>
  <si>
    <t>Por la rotación de personal y/o renuncia de algunos  colaboradores, se desintegro  comité  de convivencia laboral</t>
  </si>
  <si>
    <t xml:space="preserve">Realizar reunión  y socialización de  responsabilidades del  comité de convivencia   vigencia  2019-2022
</t>
  </si>
  <si>
    <t>Subdirectora Administrativa y Financiera /  Contratista líder de Talento Humano (Roll SST)</t>
  </si>
  <si>
    <t>Acta reunión conformación comité de convivencia firmada  por el comité elegido en  2019</t>
  </si>
  <si>
    <t xml:space="preserve">Se debe hacer nuevamente el comité con los nuevos integrantes.
Adicional, se debe hacer gestión para motivar a que las personas (de planta), se inscriban en el comité.
Se enviará correo a las personas de planta, convocando la participación en el comité </t>
  </si>
  <si>
    <t xml:space="preserve">
Realizar   actualización  del Comité de convivencia  para la vigencia  2020 -2022, nuevamente  los integrantes representantes de los trabajadores y de la entidad  fueron desvinculados y/o renunciaron
</t>
  </si>
  <si>
    <t>Registros  reelección comité de convivencia del año 2020(Registros de asistencia, acta de escrutinio, acta conformación)</t>
  </si>
  <si>
    <t xml:space="preserve">
Realizar capacitación de funciones y responsabilidades según legislación vigente  para el  funcionamiento del  Comité de convivencia</t>
  </si>
  <si>
    <t>Registros   capacitación  funciones  y responsabilidades del Comité  de Convivencia (Registros de asistencia a  capacitación, , acta  primer reunión)</t>
  </si>
  <si>
    <t>4630 Recomendación 2: Se recomienda tener en cuenta  que el reglamento interno  de trabajo, establece un procedimiento, pero no se indica  instancia y demás lineamientos  estipulados, para adelantar un proceso disciplinario</t>
  </si>
  <si>
    <t xml:space="preserve">No se han presentado  procesos disciplinarios ,  y se asume  que se  cumple el  debido proceso según normatividad legal vigente </t>
  </si>
  <si>
    <t>Definir procedimiento  e instancias  para adelantar proceso disciplinario</t>
  </si>
  <si>
    <t>Subdirectora administrativa y financiera /  Contratista  profesional  jurídica</t>
  </si>
  <si>
    <t>Procedimiento  acciones disciplinarias</t>
  </si>
  <si>
    <t>Ya se tiene el documento (se están haciendo ajustes), pero falta pasarlo para aprobación</t>
  </si>
  <si>
    <t>4630 Recomendación : Se  evidencio plan de trabajo  del  SG-SST de la vigencia 2019 firmado por  profesional  con licencia de salud ocupacional encargado de la implementación,  se recomienda por parte de la  auditoria realizada por la revisoría que  este este debidamente firmado por el representante  legal</t>
  </si>
  <si>
    <t xml:space="preserve">Durante  2019,  nos  contaba  con  personal idóneo  que validara este  requisito legal,  solo hasta el mes de  noviembre de 2019 se contrato </t>
  </si>
  <si>
    <t xml:space="preserve">Estudios previos  que incluya actividades SG-SST
Contrato OPS </t>
  </si>
  <si>
    <t>Se cuenta con el personal contratado para la labor.
El documento se debe pasar a la Dirección para la respectiva firma, lo anterior en el marco del comité de gestión y desempeño.</t>
  </si>
  <si>
    <t xml:space="preserve">Realizar plan de trabajo   del SG-SST para la vigencia  2020, Debidamente firmado por el representante legal.
</t>
  </si>
  <si>
    <t>Plan  de trabajo  debidamente firmado por el representante legal</t>
  </si>
  <si>
    <t>Aunque se evidencia existe una asignación de responsabilidades en materia del SG-SST, se sugiere  validar este ítem  en relación con la comunicación de responsabilidades especificas de SST</t>
  </si>
  <si>
    <t>Se  socializo mediante manual de funciones a  colaboradores de planta,  y para contratistas esta descrito en las  responsabilidades del contratista.</t>
  </si>
  <si>
    <t xml:space="preserve">Socializar  responsabilidades referentes al SG-SST en   a travez de los  siguientes  mecanismos:
1.  En la inducción
2.  En el manual de funciones
3.  Través de pieza de comunicaciones </t>
  </si>
  <si>
    <r>
      <rPr>
        <sz val="11"/>
        <color rgb="FF000000"/>
        <rFont val="Calibri"/>
        <family val="2"/>
        <charset val="1"/>
      </rPr>
      <t xml:space="preserve">
</t>
    </r>
    <r>
      <rPr>
        <sz val="11"/>
        <color rgb="FFFF0000"/>
        <rFont val="Calibri (Cuerpo)"/>
        <charset val="1"/>
      </rPr>
      <t xml:space="preserve">Los soportes de la realización de : 
1. En la inducción
2.  En el manual de funciones
3.  A través  de piezas de comunicaciones </t>
    </r>
  </si>
  <si>
    <t xml:space="preserve">4630 Recomendación A  la fecha de  realización de auditoria  no se  contó con soporte de rendición de cuentas  y revisión por la dirección 2020, en el plan de trabajo estaba  programada  el  próximo 26 de Diciembre de 2019
</t>
  </si>
  <si>
    <t>La rendición de cuantas y revisión por la dirección estaba proyectada según plan de trabajo  para  diciembre 26 del 2019</t>
  </si>
  <si>
    <t xml:space="preserve"> Formalizar Procedimiento  y Formato  de Rendición de Cuentas y Revisión por la Dirección ene el SIG</t>
  </si>
  <si>
    <t>Procedimiento y Formatos  para  la Rendición de Cuentas y Revisión por la Dirección  Debidamente  Aprobados en el SIG</t>
  </si>
  <si>
    <t>Ya se tienen los documentos, falta la revisión por Planeación y la subdirección administrativa.</t>
  </si>
  <si>
    <t xml:space="preserve">Realizar informe de Gestión de la  subdirección administrativa y financiera ,  donde  se incluya la rendición de cunetas del SG-SST .
</t>
  </si>
  <si>
    <r>
      <rPr>
        <sz val="11"/>
        <color rgb="FFFF0000"/>
        <rFont val="Calibri (Cuerpo)"/>
        <charset val="1"/>
      </rPr>
      <t xml:space="preserve"> Informe de gestión de la Subdirección Administrativa y financiera
</t>
    </r>
    <r>
      <rPr>
        <sz val="11"/>
        <color rgb="FF000000"/>
        <rFont val="Calibri"/>
        <family val="2"/>
        <charset val="1"/>
      </rPr>
      <t xml:space="preserve">
</t>
    </r>
  </si>
  <si>
    <t>4630 Recomendación  : Aunque durante la ejecución de la auditoria se  observa  la realización de actividades en materia SST,  se recomienda  fortalecer este  aspecto y efectuar mayor actividad es  que salvaguarden la seguridad y salud ene el trabajo</t>
  </si>
  <si>
    <t xml:space="preserve">No se contaba  con la  formalización en el SIG  de los programas de  PyP del SG-SST   según matriz de riesgos y peligros </t>
  </si>
  <si>
    <t>Formalizar cronogramas de  trabajo para cada uno de los programas  de prevención del  SG-SST (Psicosocial-DME,SOYA,PyP)</t>
  </si>
  <si>
    <t>Subdirectora Administrativa y Financiera /  Contratista líder de Talento Humano (Roll SST) y contratista  Selección Talento Humano</t>
  </si>
  <si>
    <t>Cronogramas de cada  programa</t>
  </si>
  <si>
    <t xml:space="preserve">Los cronogramas se encuentran realizados, pero falta la aprobación. </t>
  </si>
  <si>
    <t>Guardar registros de  actividades  de  cada programa según cronogramas</t>
  </si>
  <si>
    <t>Registros de  asistencia</t>
  </si>
  <si>
    <t>4630 Recomendación  : Se verifica  que el  COPASST se constituyo hace  menos de un mes, sin embargo antes de esta  fecha no se observa  ningún soporte de reunión</t>
  </si>
  <si>
    <t xml:space="preserve">Por la rotación de personal y/o renuncia de algunos  colaboradores, se desintegro  dicho comité </t>
  </si>
  <si>
    <t xml:space="preserve">Realizar reunión  y socialización de  responsabilidades del   COPASST  2019-2022
</t>
  </si>
  <si>
    <t>Acta reunión conformación  COPASST  firmada  por el comité elegido en  2019</t>
  </si>
  <si>
    <t>Debido a cambios en el personal de la AND, se debe realizar nuevamente. Haciendo la convocatoria respectiva.</t>
  </si>
  <si>
    <t xml:space="preserve">
Realizar   actualización  del COPASST   para la vigencia  2020 -2022, nuevamente  los integrantes representantes de los trabajadores y de la entidad  fueron desvinculados y/o renunciaron
</t>
  </si>
  <si>
    <t>Registros  reelección COPASST  del año 2020 (Registros de asistencia, acta de escrutinio, acta conformación)</t>
  </si>
  <si>
    <t xml:space="preserve">
Realizar capacitación de funciones y responsabilidades según legislación vigente  para el  funcionamiento del  COPASST</t>
  </si>
  <si>
    <t>Registros   capacitación  funciones  y responsabilidades del COPASST (Registros de asistencia a  capacitación, , acta  primer reunión)</t>
  </si>
  <si>
    <t>09 de enero de 2020</t>
  </si>
  <si>
    <t xml:space="preserve">4627 / 2 A la fecha de la auditoria la Corporación no esta teniendo en cuenta lo estipulado en el artículo 190 del Código Sustantivo del Trabajo, donde nos indica que como mínimo se puede otorgar 6 días de vacaciones continuas. </t>
  </si>
  <si>
    <t xml:space="preserve">Por favor diligenciar las acciones a desarrollar, y las causas asociadas al Hallazgo y demás información asociada con el Hallazgo. </t>
  </si>
  <si>
    <t xml:space="preserve">Es prudente que la administración realice conciliaciones periódicas a los pagos y causaciones efectuadas por los conceptos de seguridad contra sus registros contables. </t>
  </si>
  <si>
    <t>Datos</t>
  </si>
  <si>
    <t>Tipo de acción</t>
  </si>
  <si>
    <t>Fuente</t>
  </si>
  <si>
    <t xml:space="preserve">Estrado de cierre </t>
  </si>
  <si>
    <t>Procesos</t>
  </si>
  <si>
    <t xml:space="preserve">Autoevaluación </t>
  </si>
  <si>
    <t>Dirección general</t>
  </si>
  <si>
    <t xml:space="preserve">Articulación de servicios Ciudadanos Digitales </t>
  </si>
  <si>
    <t>Preventiva</t>
  </si>
  <si>
    <t xml:space="preserve">Auditoria Externa </t>
  </si>
  <si>
    <t>Vencida</t>
  </si>
  <si>
    <t>Subdirección Servicios Ciudadanos Digitales</t>
  </si>
  <si>
    <t>Comunicación estratégica</t>
  </si>
  <si>
    <t>Cerrada Efectiva</t>
  </si>
  <si>
    <t>Subdirección de Desarrollo</t>
  </si>
  <si>
    <t>Direccionamiento estratégico</t>
  </si>
  <si>
    <t xml:space="preserve">Auditoria de Tercera parte </t>
  </si>
  <si>
    <t xml:space="preserve">Cerrada no Efectiva </t>
  </si>
  <si>
    <t xml:space="preserve">Gestión Administrativa </t>
  </si>
  <si>
    <t xml:space="preserve">Resultados de la Revisión por  Dirección </t>
  </si>
  <si>
    <t>Subdirección Juridica</t>
  </si>
  <si>
    <t>Gestión Contractual</t>
  </si>
  <si>
    <t>Evaluación de Riesgos</t>
  </si>
  <si>
    <t>Gestión de Grupos de Interés</t>
  </si>
  <si>
    <t>Gestión de Proyectos de Ciencia, Tecnologías e Innovación Aplicada</t>
  </si>
  <si>
    <t xml:space="preserve">Gestión financiera </t>
  </si>
  <si>
    <t>Gestión Jurídica</t>
  </si>
  <si>
    <t>Gestión TI</t>
  </si>
  <si>
    <t xml:space="preserve">Prestación de Servicios Ciudadanos Digitales </t>
  </si>
  <si>
    <t xml:space="preserve">Seguimiento, medición, evaluación y Control </t>
  </si>
  <si>
    <t>Seguridad y Privacidad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</si>
</sst>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0">
    <font>
      <sz val="11"/>
      <color rgb="FF000000"/>
      <name val="Calibri"/>
      <family val="2"/>
      <charset val="1"/>
    </font>
    <font>
      <sz val="10"/>
      <name val="Calibri"/>
      <family val="2"/>
      <charset val="1"/>
    </font>
    <font>
      <sz val="10"/>
      <color rgb="FF000000"/>
      <name val="Calibri"/>
      <family val="2"/>
      <charset val="1"/>
    </font>
    <font>
      <sz val="11"/>
      <name val="Calibri"/>
      <family val="2"/>
      <charset val="1"/>
    </font>
    <font>
      <sz val="11"/>
      <color rgb="FFFF0000"/>
      <name val="Calibri"/>
      <family val="2"/>
      <charset val="1"/>
    </font>
    <font>
      <sz val="11"/>
      <color rgb="FFFF0000"/>
      <name val="Calibri (Cuerpo)"/>
      <charset val="1"/>
    </font>
    <font>
      <b/>
      <sz val="11"/>
      <color rgb="FFFF0000"/>
      <name val="Calibri (Cuerpo)"/>
      <charset val="1"/>
    </font>
    <font>
      <b/>
      <sz val="9"/>
      <color rgb="FF000000"/>
      <name val="Tahoma"/>
      <family val="2"/>
      <charset val="1"/>
    </font>
    <font>
      <sz val="9"/>
      <color rgb="FF000000"/>
      <name val="Tahoma"/>
      <family val="2"/>
      <charset val="1"/>
    </font>
    <font>
      <sz val="11"/>
      <color rgb="FFFFFFFF"/>
      <name val="Calibri"/>
      <family val="2"/>
      <charset val="1"/>
    </font>
    <font>
      <sz val="11"/>
      <color rgb="FF000000"/>
      <name val="Calibri"/>
      <family val="2"/>
      <charset val="1"/>
    </font>
    <font>
      <sz val="11"/>
      <color rgb="FF000000"/>
      <name val="Verdana"/>
      <family val="2"/>
    </font>
    <font>
      <b/>
      <sz val="11"/>
      <name val="Verdana"/>
      <family val="2"/>
    </font>
    <font>
      <b/>
      <i/>
      <sz val="11"/>
      <name val="Verdana"/>
      <family val="2"/>
    </font>
    <font>
      <b/>
      <sz val="11"/>
      <color rgb="FF000000"/>
      <name val="Verdana"/>
      <family val="2"/>
    </font>
    <font>
      <b/>
      <sz val="11"/>
      <color rgb="FFFFFFFF"/>
      <name val="Verdana"/>
      <family val="2"/>
    </font>
    <font>
      <sz val="10"/>
      <name val="Verdana"/>
      <family val="2"/>
    </font>
    <font>
      <sz val="10"/>
      <color rgb="FF000000"/>
      <name val="Verdana"/>
      <family val="2"/>
    </font>
    <font>
      <b/>
      <i/>
      <sz val="10"/>
      <color theme="1"/>
      <name val="Verdana"/>
      <family val="2"/>
    </font>
    <font>
      <sz val="11"/>
      <color theme="1"/>
      <name val="Verdana"/>
      <family val="2"/>
    </font>
  </fonts>
  <fills count="14">
    <fill>
      <patternFill patternType="none"/>
    </fill>
    <fill>
      <patternFill patternType="gray125"/>
    </fill>
    <fill>
      <patternFill patternType="solid">
        <fgColor rgb="FF767171"/>
        <bgColor rgb="FF666699"/>
      </patternFill>
    </fill>
    <fill>
      <patternFill patternType="solid">
        <fgColor rgb="FF7030A0"/>
        <bgColor rgb="FF993366"/>
      </patternFill>
    </fill>
    <fill>
      <patternFill patternType="solid">
        <fgColor rgb="FFFFFFFF"/>
        <bgColor rgb="FFDEEBF7"/>
      </patternFill>
    </fill>
    <fill>
      <patternFill patternType="solid">
        <fgColor rgb="FF8EA9DB"/>
        <bgColor rgb="FF969696"/>
      </patternFill>
    </fill>
    <fill>
      <patternFill patternType="solid">
        <fgColor rgb="FFD0CECE"/>
        <bgColor rgb="FFD9D9D9"/>
      </patternFill>
    </fill>
    <fill>
      <patternFill patternType="solid">
        <fgColor rgb="FFFFFF00"/>
        <bgColor rgb="FFFFFF00"/>
      </patternFill>
    </fill>
    <fill>
      <patternFill patternType="solid">
        <fgColor rgb="FFDEEBF7"/>
        <bgColor rgb="FFD6DCE5"/>
      </patternFill>
    </fill>
    <fill>
      <patternFill patternType="solid">
        <fgColor rgb="FFD6DCE5"/>
        <bgColor rgb="FFD9D9D9"/>
      </patternFill>
    </fill>
    <fill>
      <patternFill patternType="solid">
        <fgColor rgb="FFFBE5D6"/>
        <bgColor rgb="FFDEEBF7"/>
      </patternFill>
    </fill>
    <fill>
      <patternFill patternType="solid">
        <fgColor rgb="FFFF0000"/>
        <bgColor rgb="FF993300"/>
      </patternFill>
    </fill>
    <fill>
      <patternFill patternType="solid">
        <fgColor rgb="FFD9D9D9"/>
        <bgColor rgb="FFD6DCE5"/>
      </patternFill>
    </fill>
    <fill>
      <patternFill patternType="solid">
        <fgColor rgb="FFE8A046"/>
        <bgColor rgb="FF993366"/>
      </patternFill>
    </fill>
  </fills>
  <borders count="21">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0" fillId="0" borderId="0" applyBorder="0" applyProtection="0"/>
  </cellStyleXfs>
  <cellXfs count="132">
    <xf numFmtId="0" fontId="0" fillId="0" borderId="0" xfId="0"/>
    <xf numFmtId="0" fontId="0" fillId="0" borderId="7" xfId="0" applyBorder="1" applyAlignment="1">
      <alignment horizontal="center" vertical="center" wrapText="1"/>
    </xf>
    <xf numFmtId="0" fontId="4" fillId="7" borderId="7" xfId="0" applyFont="1" applyFill="1" applyBorder="1" applyAlignment="1">
      <alignment horizontal="left" vertical="center" wrapText="1"/>
    </xf>
    <xf numFmtId="0" fontId="0" fillId="4" borderId="7" xfId="0" applyFill="1" applyBorder="1" applyAlignment="1">
      <alignment horizontal="center" vertical="center" wrapText="1"/>
    </xf>
    <xf numFmtId="49" fontId="1" fillId="4" borderId="7"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1" fillId="0" borderId="7" xfId="0" applyNumberFormat="1" applyFont="1" applyBorder="1" applyAlignment="1">
      <alignment horizontal="center" vertical="center" wrapText="1"/>
    </xf>
    <xf numFmtId="14" fontId="0" fillId="4" borderId="7" xfId="0" applyNumberFormat="1" applyFill="1" applyBorder="1" applyAlignment="1">
      <alignment horizontal="center" vertical="center" wrapText="1"/>
    </xf>
    <xf numFmtId="0" fontId="0" fillId="4" borderId="7" xfId="0" applyFill="1" applyBorder="1" applyAlignment="1">
      <alignment horizontal="left" vertical="center" wrapText="1"/>
    </xf>
    <xf numFmtId="0" fontId="0" fillId="4" borderId="7" xfId="0" applyFill="1" applyBorder="1" applyAlignment="1">
      <alignment vertical="center" wrapText="1"/>
    </xf>
    <xf numFmtId="9" fontId="1" fillId="4" borderId="7" xfId="1" applyFont="1" applyFill="1" applyBorder="1" applyAlignment="1" applyProtection="1">
      <alignment horizontal="center" vertical="center"/>
    </xf>
    <xf numFmtId="0" fontId="0" fillId="4" borderId="7" xfId="0" applyFill="1" applyBorder="1" applyAlignment="1">
      <alignment horizontal="center" vertical="center"/>
    </xf>
    <xf numFmtId="0" fontId="0" fillId="4" borderId="0" xfId="0" applyFill="1"/>
    <xf numFmtId="14" fontId="0" fillId="4" borderId="7" xfId="0" applyNumberFormat="1" applyFill="1" applyBorder="1" applyAlignment="1">
      <alignment horizontal="center" vertical="center"/>
    </xf>
    <xf numFmtId="49" fontId="1" fillId="0" borderId="8" xfId="0" applyNumberFormat="1" applyFont="1" applyBorder="1" applyAlignment="1">
      <alignment horizontal="center" vertical="center" wrapText="1"/>
    </xf>
    <xf numFmtId="0" fontId="2" fillId="0" borderId="4" xfId="0"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4" borderId="4" xfId="0" applyNumberFormat="1" applyFont="1" applyFill="1" applyBorder="1" applyAlignment="1">
      <alignment horizontal="center" vertical="center" wrapText="1"/>
    </xf>
    <xf numFmtId="0" fontId="0" fillId="4" borderId="4" xfId="0" applyFill="1" applyBorder="1" applyAlignment="1">
      <alignment horizontal="center" vertical="center" wrapText="1"/>
    </xf>
    <xf numFmtId="0" fontId="0" fillId="6" borderId="4" xfId="0" applyFill="1" applyBorder="1" applyAlignment="1">
      <alignment horizontal="center" vertical="center" wrapText="1"/>
    </xf>
    <xf numFmtId="0" fontId="0" fillId="7" borderId="4" xfId="0" applyFill="1" applyBorder="1" applyAlignment="1">
      <alignment vertical="center" wrapText="1"/>
    </xf>
    <xf numFmtId="0" fontId="0" fillId="4" borderId="4" xfId="0" applyFill="1" applyBorder="1" applyAlignment="1">
      <alignment horizontal="center" vertical="center"/>
    </xf>
    <xf numFmtId="14" fontId="0" fillId="4" borderId="4" xfId="0" applyNumberFormat="1" applyFill="1" applyBorder="1" applyAlignment="1">
      <alignment horizontal="center" vertical="center"/>
    </xf>
    <xf numFmtId="0" fontId="0" fillId="4" borderId="8" xfId="0" applyFill="1" applyBorder="1" applyAlignment="1">
      <alignment horizontal="center" vertical="center" wrapText="1"/>
    </xf>
    <xf numFmtId="9" fontId="1" fillId="4" borderId="4" xfId="1" applyFont="1" applyFill="1" applyBorder="1" applyAlignment="1" applyProtection="1">
      <alignment horizontal="center" vertical="center"/>
    </xf>
    <xf numFmtId="0" fontId="0" fillId="0" borderId="4" xfId="0" applyBorder="1" applyAlignment="1">
      <alignment horizontal="center" vertical="center"/>
    </xf>
    <xf numFmtId="0" fontId="0" fillId="4" borderId="12" xfId="0" applyFill="1" applyBorder="1" applyAlignment="1">
      <alignment horizontal="center" vertical="center" wrapText="1"/>
    </xf>
    <xf numFmtId="0" fontId="3" fillId="4" borderId="7" xfId="0" applyFont="1" applyFill="1" applyBorder="1" applyAlignment="1">
      <alignment horizontal="center" vertical="center" wrapText="1"/>
    </xf>
    <xf numFmtId="0" fontId="0" fillId="0" borderId="7" xfId="0" applyBorder="1" applyAlignment="1">
      <alignment horizontal="center" vertical="center"/>
    </xf>
    <xf numFmtId="0" fontId="4" fillId="7" borderId="7" xfId="0" applyFont="1" applyFill="1" applyBorder="1" applyAlignment="1">
      <alignment horizontal="center" vertical="center" wrapText="1"/>
    </xf>
    <xf numFmtId="14" fontId="3" fillId="4" borderId="7" xfId="0" applyNumberFormat="1"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2" xfId="0" applyFont="1" applyFill="1" applyBorder="1" applyAlignment="1">
      <alignment horizontal="left" vertical="center" wrapText="1"/>
    </xf>
    <xf numFmtId="0" fontId="3" fillId="8"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49" fontId="1" fillId="0" borderId="12" xfId="0" applyNumberFormat="1" applyFont="1" applyBorder="1" applyAlignment="1">
      <alignment horizontal="center" vertical="center" wrapText="1"/>
    </xf>
    <xf numFmtId="0" fontId="3" fillId="6" borderId="7" xfId="0" applyFont="1" applyFill="1" applyBorder="1" applyAlignment="1">
      <alignment horizontal="left" vertical="center" wrapText="1"/>
    </xf>
    <xf numFmtId="0" fontId="0" fillId="8" borderId="7" xfId="0" applyFill="1" applyBorder="1" applyAlignment="1">
      <alignment vertical="center" wrapText="1"/>
    </xf>
    <xf numFmtId="0" fontId="0" fillId="6" borderId="12" xfId="0" applyFill="1"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14" fontId="0" fillId="0" borderId="7" xfId="0" applyNumberFormat="1" applyBorder="1" applyAlignment="1">
      <alignment horizontal="center" vertical="center"/>
    </xf>
    <xf numFmtId="9" fontId="1" fillId="0" borderId="7" xfId="1" applyFont="1" applyBorder="1" applyAlignment="1" applyProtection="1">
      <alignment horizontal="center" vertical="center"/>
    </xf>
    <xf numFmtId="0" fontId="0" fillId="9" borderId="0" xfId="0" applyFill="1"/>
    <xf numFmtId="49" fontId="1" fillId="9" borderId="12" xfId="0" applyNumberFormat="1" applyFont="1" applyFill="1" applyBorder="1" applyAlignment="1">
      <alignment horizontal="center" vertical="center" wrapText="1"/>
    </xf>
    <xf numFmtId="0" fontId="2" fillId="9" borderId="7" xfId="0" applyFont="1" applyFill="1" applyBorder="1" applyAlignment="1">
      <alignment horizontal="center" vertical="center" wrapText="1"/>
    </xf>
    <xf numFmtId="49" fontId="1" fillId="9" borderId="7" xfId="0" applyNumberFormat="1" applyFont="1" applyFill="1" applyBorder="1" applyAlignment="1">
      <alignment horizontal="center" vertical="center" wrapText="1"/>
    </xf>
    <xf numFmtId="14" fontId="0" fillId="9" borderId="7" xfId="0" applyNumberFormat="1" applyFill="1" applyBorder="1" applyAlignment="1">
      <alignment horizontal="center" vertical="center" wrapText="1"/>
    </xf>
    <xf numFmtId="0" fontId="0" fillId="9" borderId="7" xfId="0" applyFill="1" applyBorder="1" applyAlignment="1">
      <alignment horizontal="center" vertical="center" wrapText="1"/>
    </xf>
    <xf numFmtId="0" fontId="0" fillId="6" borderId="12" xfId="0" applyFill="1" applyBorder="1" applyAlignment="1">
      <alignment horizontal="left" vertical="center" wrapText="1"/>
    </xf>
    <xf numFmtId="0" fontId="0" fillId="10" borderId="7" xfId="0" applyFill="1" applyBorder="1" applyAlignment="1">
      <alignment horizontal="left" vertical="center" wrapText="1"/>
    </xf>
    <xf numFmtId="0" fontId="0" fillId="9" borderId="7" xfId="0" applyFill="1" applyBorder="1" applyAlignment="1">
      <alignment horizontal="left" vertical="center" wrapText="1"/>
    </xf>
    <xf numFmtId="0" fontId="0" fillId="9" borderId="7" xfId="0" applyFill="1" applyBorder="1" applyAlignment="1">
      <alignment horizontal="center" vertical="center"/>
    </xf>
    <xf numFmtId="14" fontId="0" fillId="9" borderId="7" xfId="0" applyNumberFormat="1" applyFill="1" applyBorder="1" applyAlignment="1">
      <alignment horizontal="center" vertical="center"/>
    </xf>
    <xf numFmtId="9" fontId="1" fillId="9" borderId="7" xfId="1" applyFont="1" applyFill="1" applyBorder="1" applyAlignment="1" applyProtection="1">
      <alignment horizontal="center" vertical="center"/>
    </xf>
    <xf numFmtId="0" fontId="4" fillId="4"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4" borderId="7" xfId="0" applyFill="1" applyBorder="1" applyAlignment="1">
      <alignment horizontal="left" vertical="top" wrapText="1"/>
    </xf>
    <xf numFmtId="0" fontId="2" fillId="0" borderId="7" xfId="0" applyFont="1" applyBorder="1" applyAlignment="1">
      <alignment vertical="center" wrapText="1"/>
    </xf>
    <xf numFmtId="49" fontId="1" fillId="4" borderId="12" xfId="0" applyNumberFormat="1" applyFont="1" applyFill="1" applyBorder="1" applyAlignment="1">
      <alignment horizontal="center" vertical="center" wrapText="1"/>
    </xf>
    <xf numFmtId="0" fontId="0" fillId="6" borderId="7" xfId="0" applyFill="1" applyBorder="1" applyAlignment="1">
      <alignment horizontal="left" vertical="center" wrapText="1"/>
    </xf>
    <xf numFmtId="0" fontId="0" fillId="6" borderId="8" xfId="0" applyFill="1" applyBorder="1" applyAlignment="1">
      <alignment horizontal="center" vertical="center" wrapText="1"/>
    </xf>
    <xf numFmtId="0" fontId="2" fillId="0" borderId="4" xfId="0" applyFont="1" applyBorder="1" applyAlignment="1">
      <alignment vertical="center" wrapText="1"/>
    </xf>
    <xf numFmtId="0" fontId="0" fillId="4" borderId="8" xfId="0" applyFill="1" applyBorder="1" applyAlignment="1">
      <alignment horizontal="left" vertical="center" wrapText="1"/>
    </xf>
    <xf numFmtId="0" fontId="0" fillId="4" borderId="12" xfId="0" applyFill="1" applyBorder="1" applyAlignment="1">
      <alignment vertical="center" wrapText="1"/>
    </xf>
    <xf numFmtId="0" fontId="3" fillId="4" borderId="8" xfId="0" applyFont="1" applyFill="1" applyBorder="1" applyAlignment="1">
      <alignment horizontal="center" vertical="center" wrapText="1"/>
    </xf>
    <xf numFmtId="0" fontId="0" fillId="11" borderId="8" xfId="0" applyFill="1" applyBorder="1" applyAlignment="1">
      <alignment horizontal="left" vertical="center" wrapText="1"/>
    </xf>
    <xf numFmtId="0" fontId="9" fillId="3" borderId="7" xfId="0" applyFont="1" applyFill="1" applyBorder="1" applyAlignment="1">
      <alignment horizontal="center"/>
    </xf>
    <xf numFmtId="0" fontId="0" fillId="0" borderId="7" xfId="0" applyBorder="1"/>
    <xf numFmtId="0" fontId="11" fillId="0" borderId="0" xfId="0" applyFont="1"/>
    <xf numFmtId="0" fontId="15" fillId="2" borderId="4" xfId="0" applyFont="1" applyFill="1" applyBorder="1" applyAlignment="1">
      <alignment horizontal="center" vertical="center" wrapText="1"/>
    </xf>
    <xf numFmtId="49" fontId="16" fillId="4" borderId="10"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49" fontId="16" fillId="4" borderId="7" xfId="0" applyNumberFormat="1" applyFont="1" applyFill="1" applyBorder="1" applyAlignment="1">
      <alignment horizontal="center" vertical="center" wrapText="1"/>
    </xf>
    <xf numFmtId="14" fontId="11" fillId="4" borderId="7" xfId="0" applyNumberFormat="1"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7" xfId="0" applyFont="1" applyFill="1" applyBorder="1" applyAlignment="1">
      <alignment horizontal="left" vertical="center" wrapText="1"/>
    </xf>
    <xf numFmtId="0" fontId="11" fillId="4" borderId="7" xfId="0" applyFont="1" applyFill="1" applyBorder="1" applyAlignment="1">
      <alignment vertical="center" wrapText="1"/>
    </xf>
    <xf numFmtId="0" fontId="16" fillId="4" borderId="7" xfId="0" applyFont="1" applyFill="1" applyBorder="1" applyAlignment="1">
      <alignment horizontal="center" vertical="center" wrapText="1"/>
    </xf>
    <xf numFmtId="14" fontId="16" fillId="4" borderId="7" xfId="0" applyNumberFormat="1" applyFont="1" applyFill="1" applyBorder="1" applyAlignment="1">
      <alignment horizontal="center" vertical="center" wrapText="1"/>
    </xf>
    <xf numFmtId="14" fontId="16" fillId="4" borderId="7" xfId="0" applyNumberFormat="1"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wrapText="1"/>
      <protection locked="0"/>
    </xf>
    <xf numFmtId="9" fontId="16" fillId="4" borderId="7" xfId="1" applyFont="1" applyFill="1" applyBorder="1" applyAlignment="1" applyProtection="1">
      <alignment horizontal="center" vertical="center"/>
    </xf>
    <xf numFmtId="49" fontId="16" fillId="4" borderId="7" xfId="0" applyNumberFormat="1" applyFont="1" applyFill="1" applyBorder="1" applyAlignment="1" applyProtection="1">
      <alignment horizontal="center" vertical="center" wrapText="1"/>
      <protection locked="0"/>
    </xf>
    <xf numFmtId="0" fontId="16" fillId="4" borderId="11" xfId="0" applyFont="1" applyFill="1" applyBorder="1" applyAlignment="1">
      <alignment horizontal="center" vertical="center" wrapText="1"/>
    </xf>
    <xf numFmtId="0" fontId="11" fillId="4" borderId="7"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0" xfId="0" applyFont="1" applyFill="1"/>
    <xf numFmtId="0" fontId="11" fillId="5" borderId="0" xfId="0" applyFont="1" applyFill="1"/>
    <xf numFmtId="0" fontId="11" fillId="4" borderId="13" xfId="0" applyFont="1" applyFill="1" applyBorder="1" applyAlignment="1">
      <alignment horizontal="center" vertical="center" wrapText="1"/>
    </xf>
    <xf numFmtId="49" fontId="16" fillId="4" borderId="14" xfId="0" applyNumberFormat="1" applyFont="1" applyFill="1" applyBorder="1" applyAlignment="1">
      <alignment horizontal="center" vertical="center" wrapText="1"/>
    </xf>
    <xf numFmtId="49" fontId="16" fillId="4" borderId="15" xfId="0" applyNumberFormat="1"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5" xfId="0" applyFont="1" applyFill="1" applyBorder="1" applyAlignment="1">
      <alignment vertical="center" wrapText="1"/>
    </xf>
    <xf numFmtId="0" fontId="11" fillId="4" borderId="15" xfId="0" applyFont="1" applyFill="1" applyBorder="1" applyAlignment="1">
      <alignment horizontal="center" vertical="center"/>
    </xf>
    <xf numFmtId="14" fontId="11" fillId="4" borderId="15" xfId="0" applyNumberFormat="1" applyFont="1" applyFill="1" applyBorder="1" applyAlignment="1">
      <alignment horizontal="center" vertical="center"/>
    </xf>
    <xf numFmtId="0" fontId="11" fillId="4" borderId="16" xfId="0" applyFont="1" applyFill="1" applyBorder="1" applyAlignment="1">
      <alignment horizontal="center" vertical="center"/>
    </xf>
    <xf numFmtId="0" fontId="11" fillId="4" borderId="17" xfId="0" applyFont="1" applyFill="1" applyBorder="1" applyAlignment="1">
      <alignment horizontal="center" vertical="center" wrapText="1"/>
    </xf>
    <xf numFmtId="9" fontId="16" fillId="4" borderId="15" xfId="1" applyFont="1" applyFill="1" applyBorder="1" applyAlignment="1" applyProtection="1">
      <alignment horizontal="center" vertical="center"/>
    </xf>
    <xf numFmtId="0" fontId="11" fillId="4" borderId="18" xfId="0" applyFont="1" applyFill="1" applyBorder="1" applyAlignment="1">
      <alignment horizontal="center" vertical="center"/>
    </xf>
    <xf numFmtId="0" fontId="11" fillId="12" borderId="0" xfId="0" applyFont="1" applyFill="1"/>
    <xf numFmtId="0" fontId="18" fillId="13" borderId="3"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7" xfId="0" applyFont="1" applyFill="1" applyBorder="1" applyAlignment="1">
      <alignment vertical="center" wrapText="1"/>
    </xf>
    <xf numFmtId="164" fontId="18" fillId="13" borderId="7" xfId="0" applyNumberFormat="1" applyFont="1" applyFill="1" applyBorder="1" applyAlignment="1">
      <alignment horizontal="center" vertical="center" wrapText="1"/>
    </xf>
    <xf numFmtId="0" fontId="18" fillId="13" borderId="4"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0" fillId="0" borderId="20" xfId="0" applyBorder="1" applyAlignment="1">
      <alignment vertical="top" wrapText="1"/>
    </xf>
    <xf numFmtId="0" fontId="19" fillId="4" borderId="7" xfId="0" applyFont="1" applyFill="1" applyBorder="1" applyAlignment="1">
      <alignment horizontal="center" vertical="center" wrapText="1"/>
    </xf>
    <xf numFmtId="0" fontId="12" fillId="0" borderId="1" xfId="0" applyFont="1" applyBorder="1" applyAlignment="1">
      <alignment horizontal="left" vertical="center" wrapText="1"/>
    </xf>
    <xf numFmtId="0" fontId="14" fillId="0" borderId="2" xfId="0" applyFont="1" applyBorder="1" applyAlignment="1">
      <alignment horizontal="center" vertical="center"/>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49" fontId="1" fillId="0" borderId="7" xfId="0" applyNumberFormat="1" applyFont="1" applyBorder="1" applyAlignment="1">
      <alignment horizontal="center" vertical="center" wrapText="1"/>
    </xf>
    <xf numFmtId="0" fontId="2" fillId="0" borderId="7" xfId="0" applyFont="1" applyBorder="1" applyAlignment="1">
      <alignment horizontal="center" vertical="center" wrapText="1"/>
    </xf>
    <xf numFmtId="49" fontId="1" fillId="4" borderId="7" xfId="0" applyNumberFormat="1" applyFont="1" applyFill="1" applyBorder="1" applyAlignment="1">
      <alignment horizontal="center" vertical="center" wrapText="1"/>
    </xf>
    <xf numFmtId="0" fontId="0" fillId="4" borderId="7" xfId="0" applyFill="1" applyBorder="1" applyAlignment="1">
      <alignment horizontal="center" vertical="center" wrapText="1"/>
    </xf>
    <xf numFmtId="0" fontId="3" fillId="7" borderId="7" xfId="0" applyFont="1" applyFill="1" applyBorder="1" applyAlignment="1">
      <alignment horizontal="left" vertical="center" wrapText="1"/>
    </xf>
    <xf numFmtId="0" fontId="4" fillId="7" borderId="7" xfId="0" applyFont="1" applyFill="1" applyBorder="1" applyAlignment="1">
      <alignment horizontal="left" vertical="center" wrapText="1"/>
    </xf>
    <xf numFmtId="0" fontId="3" fillId="8" borderId="7" xfId="0" applyFont="1" applyFill="1" applyBorder="1" applyAlignment="1">
      <alignment horizontal="center" vertical="center" wrapText="1"/>
    </xf>
    <xf numFmtId="14" fontId="0" fillId="4" borderId="7" xfId="0" applyNumberFormat="1" applyFill="1" applyBorder="1" applyAlignment="1">
      <alignment horizontal="center" vertical="center" wrapText="1"/>
    </xf>
    <xf numFmtId="0" fontId="0" fillId="8" borderId="7" xfId="0" applyFill="1" applyBorder="1" applyAlignment="1">
      <alignment horizontal="center" vertical="center" wrapText="1"/>
    </xf>
    <xf numFmtId="0" fontId="0" fillId="0" borderId="7" xfId="0" applyBorder="1" applyAlignment="1">
      <alignment horizontal="center" vertical="center" wrapText="1"/>
    </xf>
    <xf numFmtId="0" fontId="0" fillId="4" borderId="12" xfId="0" applyFill="1" applyBorder="1" applyAlignment="1">
      <alignment horizontal="center" vertical="center" wrapText="1"/>
    </xf>
    <xf numFmtId="0" fontId="2" fillId="0" borderId="12" xfId="0" applyFont="1" applyBorder="1" applyAlignment="1">
      <alignment horizontal="center" vertical="center" wrapText="1"/>
    </xf>
    <xf numFmtId="0" fontId="0" fillId="4" borderId="4" xfId="0" applyFill="1" applyBorder="1" applyAlignment="1">
      <alignment horizontal="center" vertical="center" wrapText="1"/>
    </xf>
    <xf numFmtId="0" fontId="0" fillId="0" borderId="7" xfId="0" applyBorder="1" applyAlignment="1">
      <alignment horizontal="center"/>
    </xf>
    <xf numFmtId="0" fontId="0" fillId="12" borderId="19" xfId="0" applyFill="1" applyBorder="1" applyAlignment="1">
      <alignment horizontal="center"/>
    </xf>
  </cellXfs>
  <cellStyles count="2">
    <cellStyle name="Normal" xfId="0" builtinId="0"/>
    <cellStyle name="Porcentaje"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767171"/>
      <rgbColor rgb="FF8EA9DB"/>
      <rgbColor rgb="FF7030A0"/>
      <rgbColor rgb="FFFBE5D6"/>
      <rgbColor rgb="FFDEEBF7"/>
      <rgbColor rgb="FF660066"/>
      <rgbColor rgb="FFFF8080"/>
      <rgbColor rgb="FF0066CC"/>
      <rgbColor rgb="FFD6DCE5"/>
      <rgbColor rgb="FF000080"/>
      <rgbColor rgb="FFFF00FF"/>
      <rgbColor rgb="FFFFFF00"/>
      <rgbColor rgb="FF00FFFF"/>
      <rgbColor rgb="FF800080"/>
      <rgbColor rgb="FF800000"/>
      <rgbColor rgb="FF008080"/>
      <rgbColor rgb="FF0000FF"/>
      <rgbColor rgb="FF00CCFF"/>
      <rgbColor rgb="FFCCFFFF"/>
      <rgbColor rgb="FFD9D9D9"/>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E8A0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238125</xdr:colOff>
      <xdr:row>11</xdr:row>
      <xdr:rowOff>476250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editAs="oneCell">
    <xdr:from>
      <xdr:col>23</xdr:col>
      <xdr:colOff>1111250</xdr:colOff>
      <xdr:row>1</xdr:row>
      <xdr:rowOff>50800</xdr:rowOff>
    </xdr:from>
    <xdr:to>
      <xdr:col>23</xdr:col>
      <xdr:colOff>2223135</xdr:colOff>
      <xdr:row>1</xdr:row>
      <xdr:rowOff>914400</xdr:rowOff>
    </xdr:to>
    <xdr:pic>
      <xdr:nvPicPr>
        <xdr:cNvPr id="3" name="Imagen 2" descr="Logotipo&#10;&#10;Descripción generada automáticamente">
          <a:extLst>
            <a:ext uri="{FF2B5EF4-FFF2-40B4-BE49-F238E27FC236}">
              <a16:creationId xmlns:a16="http://schemas.microsoft.com/office/drawing/2014/main" id="{D818A7B6-0964-7D7E-D60D-6A8463952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22250" y="228600"/>
          <a:ext cx="1111885" cy="863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165240</xdr:colOff>
      <xdr:row>0</xdr:row>
      <xdr:rowOff>38160</xdr:rowOff>
    </xdr:from>
    <xdr:to>
      <xdr:col>0</xdr:col>
      <xdr:colOff>837720</xdr:colOff>
      <xdr:row>0</xdr:row>
      <xdr:rowOff>420120</xdr:rowOff>
    </xdr:to>
    <xdr:pic>
      <xdr:nvPicPr>
        <xdr:cNvPr id="2" name="image11.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165240" y="38160"/>
          <a:ext cx="672480" cy="381960"/>
        </a:xfrm>
        <a:prstGeom prst="rect">
          <a:avLst/>
        </a:prstGeom>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365and.sharepoint.com/c:/users/windows%2010/documents/and%20sg-sst/and%202020/febrero%202020/plan%20estrategico%20del%20talento%20humano/plan%20de%20mejoramiento%20sub%20a%20y%20f%20%20%20sg-sst%20obser%20o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EB55"/>
  <sheetViews>
    <sheetView tabSelected="1" topLeftCell="D7" zoomScale="80" zoomScaleNormal="80" workbookViewId="0">
      <selection activeCell="I10" sqref="I10"/>
    </sheetView>
  </sheetViews>
  <sheetFormatPr defaultColWidth="9.140625" defaultRowHeight="14.1"/>
  <cols>
    <col min="1" max="1" width="4.42578125" style="71" customWidth="1"/>
    <col min="2" max="2" width="19.7109375" style="71" customWidth="1"/>
    <col min="3" max="3" width="25.28515625" style="71" customWidth="1"/>
    <col min="4" max="4" width="23.7109375" style="71" customWidth="1"/>
    <col min="5" max="5" width="21.85546875" style="71" customWidth="1"/>
    <col min="6" max="6" width="20.7109375" style="71" customWidth="1"/>
    <col min="7" max="7" width="23.42578125" style="71" customWidth="1"/>
    <col min="8" max="8" width="15.7109375" style="71" customWidth="1"/>
    <col min="9" max="9" width="37.85546875" style="71" customWidth="1"/>
    <col min="10" max="10" width="65.140625" style="71" customWidth="1"/>
    <col min="11" max="11" width="48.7109375" style="71" customWidth="1"/>
    <col min="12" max="12" width="35.85546875" style="71" customWidth="1"/>
    <col min="13" max="13" width="37.7109375" style="71" customWidth="1"/>
    <col min="14" max="14" width="16.42578125" style="71" customWidth="1"/>
    <col min="15" max="15" width="20.85546875" style="71" customWidth="1"/>
    <col min="16" max="16" width="21.85546875" style="71" customWidth="1"/>
    <col min="17" max="17" width="24.7109375" style="71" customWidth="1"/>
    <col min="18" max="18" width="26.42578125" style="71" customWidth="1"/>
    <col min="19" max="19" width="20" style="71" customWidth="1"/>
    <col min="20" max="21" width="23.42578125" style="71" customWidth="1"/>
    <col min="22" max="22" width="30.85546875" style="71" customWidth="1"/>
    <col min="23" max="23" width="23.140625" style="71" customWidth="1"/>
    <col min="24" max="24" width="45" style="71" customWidth="1"/>
    <col min="25" max="1025" width="11.42578125" style="71"/>
    <col min="1026" max="16384" width="9.140625" style="71"/>
  </cols>
  <sheetData>
    <row r="2" spans="1:132" ht="81" customHeight="1">
      <c r="B2" s="112" t="s">
        <v>0</v>
      </c>
      <c r="C2" s="112"/>
      <c r="D2" s="112"/>
      <c r="E2" s="112"/>
      <c r="F2" s="112"/>
      <c r="G2" s="112"/>
      <c r="H2" s="112"/>
      <c r="I2" s="112"/>
      <c r="J2" s="112"/>
      <c r="K2" s="112"/>
      <c r="L2" s="112"/>
      <c r="M2" s="112"/>
      <c r="N2" s="112"/>
      <c r="O2" s="112"/>
      <c r="P2" s="112"/>
      <c r="Q2" s="112"/>
      <c r="R2" s="112"/>
      <c r="S2" s="112"/>
      <c r="T2" s="112"/>
      <c r="U2" s="112"/>
      <c r="V2" s="112"/>
      <c r="W2" s="112"/>
      <c r="X2" s="112"/>
    </row>
    <row r="3" spans="1:132" ht="33.75" customHeight="1">
      <c r="B3" s="113" t="s">
        <v>1</v>
      </c>
      <c r="C3" s="113"/>
      <c r="D3" s="113"/>
      <c r="E3" s="113"/>
      <c r="F3" s="113"/>
      <c r="G3" s="113"/>
      <c r="H3" s="113"/>
      <c r="I3" s="113"/>
      <c r="J3" s="113"/>
      <c r="K3" s="113"/>
      <c r="L3" s="113"/>
      <c r="M3" s="113"/>
      <c r="N3" s="113"/>
      <c r="O3" s="113"/>
      <c r="P3" s="113"/>
      <c r="Q3" s="113"/>
      <c r="R3" s="113"/>
      <c r="S3" s="113"/>
      <c r="T3" s="113"/>
      <c r="U3" s="113"/>
      <c r="V3" s="113"/>
      <c r="W3" s="113"/>
      <c r="X3" s="113"/>
    </row>
    <row r="4" spans="1:132" ht="26.25" customHeight="1">
      <c r="B4" s="114" t="s">
        <v>2</v>
      </c>
      <c r="C4" s="114"/>
      <c r="D4" s="114"/>
      <c r="E4" s="114"/>
      <c r="F4" s="114"/>
      <c r="G4" s="114"/>
      <c r="H4" s="114"/>
      <c r="I4" s="114"/>
      <c r="J4" s="72" t="s">
        <v>3</v>
      </c>
      <c r="K4" s="115" t="s">
        <v>4</v>
      </c>
      <c r="L4" s="115"/>
      <c r="M4" s="115"/>
      <c r="N4" s="115"/>
      <c r="O4" s="115"/>
      <c r="P4" s="115"/>
      <c r="Q4" s="116" t="s">
        <v>5</v>
      </c>
      <c r="R4" s="116"/>
      <c r="S4" s="116"/>
      <c r="T4" s="116"/>
      <c r="U4" s="116" t="s">
        <v>6</v>
      </c>
      <c r="V4" s="116"/>
      <c r="W4" s="116"/>
      <c r="X4" s="116"/>
    </row>
    <row r="5" spans="1:132" ht="52.5" customHeight="1">
      <c r="B5" s="103" t="s">
        <v>7</v>
      </c>
      <c r="C5" s="104" t="s">
        <v>8</v>
      </c>
      <c r="D5" s="104" t="s">
        <v>9</v>
      </c>
      <c r="E5" s="104" t="s">
        <v>10</v>
      </c>
      <c r="F5" s="104" t="s">
        <v>11</v>
      </c>
      <c r="G5" s="104" t="s">
        <v>12</v>
      </c>
      <c r="H5" s="104" t="s">
        <v>13</v>
      </c>
      <c r="I5" s="104" t="s">
        <v>14</v>
      </c>
      <c r="J5" s="105" t="s">
        <v>15</v>
      </c>
      <c r="K5" s="104" t="s">
        <v>16</v>
      </c>
      <c r="L5" s="104" t="s">
        <v>17</v>
      </c>
      <c r="M5" s="104" t="s">
        <v>18</v>
      </c>
      <c r="N5" s="104" t="s">
        <v>19</v>
      </c>
      <c r="O5" s="106" t="s">
        <v>20</v>
      </c>
      <c r="P5" s="106" t="s">
        <v>21</v>
      </c>
      <c r="Q5" s="107" t="s">
        <v>22</v>
      </c>
      <c r="R5" s="108" t="s">
        <v>23</v>
      </c>
      <c r="S5" s="108" t="s">
        <v>24</v>
      </c>
      <c r="T5" s="108" t="s">
        <v>25</v>
      </c>
      <c r="U5" s="107" t="s">
        <v>26</v>
      </c>
      <c r="V5" s="107" t="s">
        <v>27</v>
      </c>
      <c r="W5" s="107" t="s">
        <v>28</v>
      </c>
      <c r="X5" s="109" t="s">
        <v>29</v>
      </c>
    </row>
    <row r="6" spans="1:132" ht="90.95" customHeight="1">
      <c r="B6" s="73" t="s">
        <v>30</v>
      </c>
      <c r="C6" s="74" t="s">
        <v>31</v>
      </c>
      <c r="D6" s="75" t="s">
        <v>32</v>
      </c>
      <c r="E6" s="75" t="s">
        <v>33</v>
      </c>
      <c r="F6" s="76">
        <v>46142</v>
      </c>
      <c r="G6" s="77" t="s">
        <v>34</v>
      </c>
      <c r="H6" s="77">
        <v>1</v>
      </c>
      <c r="I6" s="78" t="s">
        <v>35</v>
      </c>
      <c r="J6" s="79" t="s">
        <v>36</v>
      </c>
      <c r="K6" s="74" t="s">
        <v>37</v>
      </c>
      <c r="L6" s="74" t="s">
        <v>38</v>
      </c>
      <c r="M6" s="74" t="s">
        <v>39</v>
      </c>
      <c r="N6" s="80">
        <v>3</v>
      </c>
      <c r="O6" s="81">
        <v>46143</v>
      </c>
      <c r="P6" s="81">
        <v>46387</v>
      </c>
      <c r="Q6" s="82">
        <v>46265</v>
      </c>
      <c r="R6" s="83"/>
      <c r="S6" s="84">
        <v>0</v>
      </c>
      <c r="T6" s="85"/>
      <c r="U6" s="80"/>
      <c r="V6" s="80"/>
      <c r="W6" s="80"/>
      <c r="X6" s="86" t="s">
        <v>40</v>
      </c>
    </row>
    <row r="7" spans="1:132" s="90" customFormat="1" ht="96" customHeight="1">
      <c r="A7" s="71"/>
      <c r="B7" s="73" t="s">
        <v>30</v>
      </c>
      <c r="C7" s="74" t="s">
        <v>31</v>
      </c>
      <c r="D7" s="75" t="s">
        <v>41</v>
      </c>
      <c r="E7" s="75" t="s">
        <v>33</v>
      </c>
      <c r="F7" s="76">
        <v>46142</v>
      </c>
      <c r="G7" s="77" t="s">
        <v>42</v>
      </c>
      <c r="H7" s="77">
        <v>2</v>
      </c>
      <c r="I7" s="78" t="s">
        <v>43</v>
      </c>
      <c r="J7" s="78" t="s">
        <v>44</v>
      </c>
      <c r="K7" s="110" t="s">
        <v>45</v>
      </c>
      <c r="L7" s="74" t="s">
        <v>38</v>
      </c>
      <c r="M7" s="110" t="s">
        <v>46</v>
      </c>
      <c r="N7" s="87">
        <v>5</v>
      </c>
      <c r="O7" s="81">
        <v>46143</v>
      </c>
      <c r="P7" s="81">
        <v>46387</v>
      </c>
      <c r="Q7" s="82">
        <v>46265</v>
      </c>
      <c r="R7" s="87"/>
      <c r="S7" s="84">
        <v>0</v>
      </c>
      <c r="T7" s="85"/>
      <c r="U7" s="87"/>
      <c r="V7" s="87"/>
      <c r="W7" s="87"/>
      <c r="X7" s="88"/>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c r="CJ7" s="89"/>
      <c r="CK7" s="89"/>
      <c r="CL7" s="89"/>
      <c r="CM7" s="89"/>
      <c r="CN7" s="89"/>
      <c r="CO7" s="89"/>
      <c r="CP7" s="89"/>
      <c r="CQ7" s="89"/>
      <c r="CR7" s="89"/>
      <c r="CS7" s="89"/>
      <c r="CT7" s="89"/>
      <c r="CU7" s="89"/>
      <c r="CV7" s="89"/>
      <c r="CW7" s="89"/>
      <c r="CX7" s="89"/>
      <c r="CY7" s="89"/>
      <c r="CZ7" s="89"/>
      <c r="DA7" s="89"/>
      <c r="DB7" s="89"/>
      <c r="DC7" s="89"/>
      <c r="DD7" s="89"/>
      <c r="DE7" s="89"/>
      <c r="DF7" s="89"/>
      <c r="DG7" s="89"/>
      <c r="DH7" s="89"/>
      <c r="DI7" s="89"/>
      <c r="DJ7" s="89"/>
      <c r="DK7" s="89"/>
      <c r="DL7" s="89"/>
      <c r="DM7" s="89"/>
      <c r="DN7" s="89"/>
      <c r="DO7" s="89"/>
      <c r="DP7" s="89"/>
      <c r="DQ7" s="89"/>
      <c r="DR7" s="89"/>
      <c r="DS7" s="89"/>
      <c r="DT7" s="89"/>
      <c r="DU7" s="89"/>
      <c r="DV7" s="89"/>
      <c r="DW7" s="89"/>
      <c r="DX7" s="89"/>
      <c r="DY7" s="89"/>
      <c r="DZ7" s="89"/>
      <c r="EA7" s="89"/>
      <c r="EB7" s="89"/>
    </row>
    <row r="8" spans="1:132" ht="132" customHeight="1">
      <c r="B8" s="73" t="s">
        <v>30</v>
      </c>
      <c r="C8" s="74" t="s">
        <v>31</v>
      </c>
      <c r="D8" s="75" t="s">
        <v>41</v>
      </c>
      <c r="E8" s="75" t="s">
        <v>33</v>
      </c>
      <c r="F8" s="76">
        <v>46142</v>
      </c>
      <c r="G8" s="77" t="s">
        <v>42</v>
      </c>
      <c r="H8" s="77">
        <v>3</v>
      </c>
      <c r="I8" s="78" t="s">
        <v>47</v>
      </c>
      <c r="J8" s="79" t="s">
        <v>48</v>
      </c>
      <c r="K8" s="110" t="s">
        <v>49</v>
      </c>
      <c r="L8" s="74" t="s">
        <v>38</v>
      </c>
      <c r="M8" s="110" t="s">
        <v>50</v>
      </c>
      <c r="N8" s="87">
        <v>2</v>
      </c>
      <c r="O8" s="81">
        <v>46143</v>
      </c>
      <c r="P8" s="81">
        <v>46387</v>
      </c>
      <c r="Q8" s="82">
        <v>46265</v>
      </c>
      <c r="R8" s="87"/>
      <c r="S8" s="84">
        <v>0</v>
      </c>
      <c r="T8" s="85"/>
      <c r="U8" s="87"/>
      <c r="V8" s="87"/>
      <c r="W8" s="87"/>
      <c r="X8" s="88"/>
    </row>
    <row r="9" spans="1:132" ht="79.5" customHeight="1">
      <c r="B9" s="73" t="s">
        <v>30</v>
      </c>
      <c r="C9" s="74" t="s">
        <v>31</v>
      </c>
      <c r="D9" s="75" t="s">
        <v>41</v>
      </c>
      <c r="E9" s="75" t="s">
        <v>33</v>
      </c>
      <c r="F9" s="76">
        <v>46142</v>
      </c>
      <c r="G9" s="77" t="s">
        <v>42</v>
      </c>
      <c r="H9" s="77">
        <v>4</v>
      </c>
      <c r="I9" s="78" t="s">
        <v>51</v>
      </c>
      <c r="J9" s="79" t="s">
        <v>52</v>
      </c>
      <c r="K9" s="111" t="s">
        <v>53</v>
      </c>
      <c r="L9" s="74" t="s">
        <v>38</v>
      </c>
      <c r="M9" s="77" t="s">
        <v>54</v>
      </c>
      <c r="N9" s="87">
        <v>1</v>
      </c>
      <c r="O9" s="81">
        <v>46143</v>
      </c>
      <c r="P9" s="81">
        <v>46265</v>
      </c>
      <c r="Q9" s="82">
        <v>46265</v>
      </c>
      <c r="R9" s="87"/>
      <c r="S9" s="84">
        <v>0</v>
      </c>
      <c r="T9" s="85"/>
      <c r="U9" s="87"/>
      <c r="V9" s="87"/>
      <c r="W9" s="87"/>
      <c r="X9" s="88"/>
    </row>
    <row r="10" spans="1:132" ht="114.95" customHeight="1">
      <c r="B10" s="73" t="s">
        <v>30</v>
      </c>
      <c r="C10" s="74" t="s">
        <v>31</v>
      </c>
      <c r="D10" s="75" t="s">
        <v>41</v>
      </c>
      <c r="E10" s="75" t="s">
        <v>33</v>
      </c>
      <c r="F10" s="76">
        <v>46142</v>
      </c>
      <c r="G10" s="77" t="s">
        <v>42</v>
      </c>
      <c r="H10" s="77">
        <v>5</v>
      </c>
      <c r="I10" s="78" t="s">
        <v>55</v>
      </c>
      <c r="J10" s="79" t="s">
        <v>56</v>
      </c>
      <c r="K10" s="111" t="s">
        <v>57</v>
      </c>
      <c r="L10" s="74" t="s">
        <v>38</v>
      </c>
      <c r="M10" s="111" t="s">
        <v>58</v>
      </c>
      <c r="N10" s="111">
        <v>3</v>
      </c>
      <c r="O10" s="81">
        <v>46143</v>
      </c>
      <c r="P10" s="81" t="s">
        <v>59</v>
      </c>
      <c r="Q10" s="82">
        <v>46265</v>
      </c>
      <c r="R10" s="87"/>
      <c r="S10" s="84">
        <v>0</v>
      </c>
      <c r="T10" s="85"/>
      <c r="U10" s="87"/>
      <c r="V10" s="87"/>
      <c r="W10" s="87"/>
      <c r="X10" s="88"/>
    </row>
    <row r="11" spans="1:132" ht="91.5" customHeight="1">
      <c r="B11" s="73"/>
      <c r="C11" s="74"/>
      <c r="D11" s="75"/>
      <c r="E11" s="75"/>
      <c r="F11" s="75"/>
      <c r="G11" s="77"/>
      <c r="H11" s="77"/>
      <c r="I11" s="77"/>
      <c r="J11" s="79"/>
      <c r="K11" s="77"/>
      <c r="L11" s="77"/>
      <c r="M11" s="77"/>
      <c r="N11" s="87"/>
      <c r="O11" s="77"/>
      <c r="P11" s="81"/>
      <c r="Q11" s="87"/>
      <c r="R11" s="91"/>
      <c r="S11" s="84"/>
      <c r="T11" s="91"/>
      <c r="U11" s="87"/>
      <c r="V11" s="87"/>
      <c r="W11" s="87"/>
      <c r="X11" s="88"/>
    </row>
    <row r="12" spans="1:132" ht="57.75" customHeight="1">
      <c r="B12" s="92"/>
      <c r="C12" s="74"/>
      <c r="D12" s="93"/>
      <c r="E12" s="93"/>
      <c r="F12" s="93"/>
      <c r="G12" s="94"/>
      <c r="H12" s="94"/>
      <c r="I12" s="94"/>
      <c r="J12" s="95"/>
      <c r="K12" s="94"/>
      <c r="L12" s="94"/>
      <c r="M12" s="94"/>
      <c r="N12" s="96"/>
      <c r="O12" s="97"/>
      <c r="P12" s="94"/>
      <c r="Q12" s="98"/>
      <c r="R12" s="99"/>
      <c r="S12" s="100"/>
      <c r="T12" s="96"/>
      <c r="U12" s="96"/>
      <c r="V12" s="96"/>
      <c r="W12" s="96"/>
      <c r="X12" s="101"/>
    </row>
    <row r="13" spans="1:132" customFormat="1" ht="102.95" hidden="1" customHeight="1">
      <c r="B13" s="14" t="s">
        <v>60</v>
      </c>
      <c r="C13" s="15" t="s">
        <v>61</v>
      </c>
      <c r="D13" s="16" t="s">
        <v>32</v>
      </c>
      <c r="E13" s="16" t="s">
        <v>33</v>
      </c>
      <c r="F13" s="17" t="s">
        <v>62</v>
      </c>
      <c r="G13" s="18">
        <v>9</v>
      </c>
      <c r="H13" s="18"/>
      <c r="I13" s="19" t="s">
        <v>63</v>
      </c>
      <c r="J13" s="20" t="s">
        <v>64</v>
      </c>
      <c r="K13" s="18" t="s">
        <v>65</v>
      </c>
      <c r="L13" s="18" t="s">
        <v>66</v>
      </c>
      <c r="M13" s="18" t="s">
        <v>67</v>
      </c>
      <c r="N13" s="21">
        <v>3</v>
      </c>
      <c r="O13" s="22" t="s">
        <v>68</v>
      </c>
      <c r="P13" s="18" t="s">
        <v>69</v>
      </c>
      <c r="Q13" s="23" t="s">
        <v>70</v>
      </c>
      <c r="R13" s="18" t="s">
        <v>71</v>
      </c>
      <c r="S13" s="24">
        <v>0</v>
      </c>
      <c r="T13" s="21"/>
      <c r="U13" s="21"/>
      <c r="V13" s="21"/>
      <c r="W13" s="25"/>
      <c r="X13" s="25"/>
    </row>
    <row r="14" spans="1:132" customFormat="1" ht="165" hidden="1" customHeight="1">
      <c r="B14" s="117" t="s">
        <v>60</v>
      </c>
      <c r="C14" s="118" t="s">
        <v>61</v>
      </c>
      <c r="D14" s="117" t="s">
        <v>32</v>
      </c>
      <c r="E14" s="117" t="s">
        <v>33</v>
      </c>
      <c r="F14" s="119" t="s">
        <v>72</v>
      </c>
      <c r="G14" s="120">
        <v>10</v>
      </c>
      <c r="H14" s="120"/>
      <c r="I14" s="26" t="s">
        <v>73</v>
      </c>
      <c r="J14" s="121" t="s">
        <v>74</v>
      </c>
      <c r="K14" s="8" t="s">
        <v>75</v>
      </c>
      <c r="L14" s="8" t="s">
        <v>76</v>
      </c>
      <c r="M14" s="3" t="s">
        <v>77</v>
      </c>
      <c r="N14" s="11">
        <v>2</v>
      </c>
      <c r="O14" s="27" t="s">
        <v>78</v>
      </c>
      <c r="P14" s="3" t="s">
        <v>79</v>
      </c>
      <c r="Q14" s="3" t="s">
        <v>70</v>
      </c>
      <c r="R14" s="3" t="s">
        <v>80</v>
      </c>
      <c r="S14" s="10">
        <v>0.5</v>
      </c>
      <c r="T14" s="11"/>
      <c r="U14" s="11"/>
      <c r="V14" s="11"/>
      <c r="W14" s="28"/>
      <c r="X14" s="28"/>
    </row>
    <row r="15" spans="1:132" customFormat="1" ht="101.25" hidden="1" customHeight="1">
      <c r="B15" s="117"/>
      <c r="C15" s="118"/>
      <c r="D15" s="117"/>
      <c r="E15" s="117"/>
      <c r="F15" s="119"/>
      <c r="G15" s="120"/>
      <c r="H15" s="120"/>
      <c r="I15" s="23"/>
      <c r="J15" s="121"/>
      <c r="K15" s="122" t="s">
        <v>81</v>
      </c>
      <c r="L15" s="2" t="s">
        <v>82</v>
      </c>
      <c r="M15" s="29" t="s">
        <v>83</v>
      </c>
      <c r="N15" s="11">
        <v>1</v>
      </c>
      <c r="O15" s="30">
        <v>43831</v>
      </c>
      <c r="P15" s="7">
        <v>43951</v>
      </c>
      <c r="Q15" s="11"/>
      <c r="R15" s="11"/>
      <c r="S15" s="10"/>
      <c r="T15" s="11"/>
      <c r="U15" s="11"/>
      <c r="V15" s="11"/>
      <c r="W15" s="28"/>
      <c r="X15" s="28"/>
    </row>
    <row r="16" spans="1:132" customFormat="1" ht="101.25" hidden="1" customHeight="1">
      <c r="B16" s="117"/>
      <c r="C16" s="118"/>
      <c r="D16" s="117"/>
      <c r="E16" s="117"/>
      <c r="F16" s="119"/>
      <c r="G16" s="120"/>
      <c r="H16" s="120"/>
      <c r="I16" s="23"/>
      <c r="J16" s="121"/>
      <c r="K16" s="122"/>
      <c r="L16" s="2" t="s">
        <v>82</v>
      </c>
      <c r="M16" s="29" t="s">
        <v>84</v>
      </c>
      <c r="N16" s="11">
        <v>1</v>
      </c>
      <c r="O16" s="30">
        <v>43831</v>
      </c>
      <c r="P16" s="7">
        <v>43951</v>
      </c>
      <c r="Q16" s="11"/>
      <c r="R16" s="11"/>
      <c r="S16" s="10"/>
      <c r="T16" s="11"/>
      <c r="U16" s="11"/>
      <c r="V16" s="11"/>
      <c r="W16" s="28"/>
      <c r="X16" s="28"/>
    </row>
    <row r="17" spans="2:24" customFormat="1" ht="101.25" hidden="1" customHeight="1">
      <c r="B17" s="117"/>
      <c r="C17" s="118"/>
      <c r="D17" s="117"/>
      <c r="E17" s="117"/>
      <c r="F17" s="119"/>
      <c r="G17" s="120"/>
      <c r="H17" s="120"/>
      <c r="I17" s="23"/>
      <c r="J17" s="121"/>
      <c r="K17" s="3" t="s">
        <v>85</v>
      </c>
      <c r="L17" s="3" t="s">
        <v>86</v>
      </c>
      <c r="M17" s="3" t="s">
        <v>87</v>
      </c>
      <c r="N17" s="11">
        <v>2</v>
      </c>
      <c r="O17" s="30">
        <v>43831</v>
      </c>
      <c r="P17" s="7">
        <v>43951</v>
      </c>
      <c r="Q17" s="11"/>
      <c r="R17" s="11"/>
      <c r="S17" s="10"/>
      <c r="T17" s="11"/>
      <c r="U17" s="11"/>
      <c r="V17" s="11"/>
      <c r="W17" s="28"/>
      <c r="X17" s="28"/>
    </row>
    <row r="18" spans="2:24" customFormat="1" ht="98.25" hidden="1" customHeight="1">
      <c r="B18" s="117"/>
      <c r="C18" s="118"/>
      <c r="D18" s="117"/>
      <c r="E18" s="117"/>
      <c r="F18" s="119"/>
      <c r="G18" s="120"/>
      <c r="H18" s="120"/>
      <c r="I18" s="18"/>
      <c r="J18" s="121"/>
      <c r="K18" s="3" t="s">
        <v>88</v>
      </c>
      <c r="L18" s="3" t="s">
        <v>89</v>
      </c>
      <c r="M18" s="3" t="s">
        <v>90</v>
      </c>
      <c r="N18" s="11">
        <v>15</v>
      </c>
      <c r="O18" s="30">
        <v>43831</v>
      </c>
      <c r="P18" s="7">
        <v>43951</v>
      </c>
      <c r="Q18" s="11"/>
      <c r="R18" s="11"/>
      <c r="S18" s="10"/>
      <c r="T18" s="11"/>
      <c r="U18" s="11"/>
      <c r="V18" s="11"/>
      <c r="W18" s="28"/>
      <c r="X18" s="28"/>
    </row>
    <row r="19" spans="2:24" customFormat="1" ht="105.95" hidden="1" customHeight="1">
      <c r="B19" s="117" t="s">
        <v>30</v>
      </c>
      <c r="C19" s="118" t="s">
        <v>61</v>
      </c>
      <c r="D19" s="117" t="s">
        <v>32</v>
      </c>
      <c r="E19" s="117" t="s">
        <v>33</v>
      </c>
      <c r="F19" s="119" t="s">
        <v>72</v>
      </c>
      <c r="G19" s="120">
        <v>11</v>
      </c>
      <c r="H19" s="120"/>
      <c r="I19" s="31" t="s">
        <v>91</v>
      </c>
      <c r="J19" s="123" t="s">
        <v>92</v>
      </c>
      <c r="K19" s="8" t="s">
        <v>93</v>
      </c>
      <c r="L19" s="8" t="s">
        <v>94</v>
      </c>
      <c r="M19" s="8" t="s">
        <v>95</v>
      </c>
      <c r="N19" s="11">
        <v>15</v>
      </c>
      <c r="O19" s="13">
        <v>43891</v>
      </c>
      <c r="P19" s="30">
        <v>43951</v>
      </c>
      <c r="Q19" s="3" t="s">
        <v>70</v>
      </c>
      <c r="R19" s="3" t="s">
        <v>96</v>
      </c>
      <c r="S19" s="10">
        <v>0</v>
      </c>
      <c r="T19" s="11"/>
      <c r="U19" s="11"/>
      <c r="V19" s="11"/>
      <c r="W19" s="28"/>
      <c r="X19" s="28"/>
    </row>
    <row r="20" spans="2:24" customFormat="1" ht="93" hidden="1" customHeight="1">
      <c r="B20" s="117"/>
      <c r="C20" s="118"/>
      <c r="D20" s="117"/>
      <c r="E20" s="117"/>
      <c r="F20" s="119"/>
      <c r="G20" s="120"/>
      <c r="H20" s="120"/>
      <c r="I20" s="32"/>
      <c r="J20" s="123"/>
      <c r="K20" s="8" t="s">
        <v>97</v>
      </c>
      <c r="L20" s="3" t="s">
        <v>98</v>
      </c>
      <c r="M20" s="3" t="s">
        <v>99</v>
      </c>
      <c r="N20" s="11">
        <v>1</v>
      </c>
      <c r="O20" s="11" t="s">
        <v>100</v>
      </c>
      <c r="P20" s="3" t="s">
        <v>101</v>
      </c>
      <c r="Q20" s="11"/>
      <c r="R20" s="11"/>
      <c r="S20" s="10"/>
      <c r="T20" s="11"/>
      <c r="U20" s="11"/>
      <c r="V20" s="11"/>
      <c r="W20" s="28"/>
      <c r="X20" s="28"/>
    </row>
    <row r="21" spans="2:24" customFormat="1" ht="96.95" hidden="1" customHeight="1">
      <c r="B21" s="117" t="s">
        <v>60</v>
      </c>
      <c r="C21" s="118" t="s">
        <v>61</v>
      </c>
      <c r="D21" s="117" t="s">
        <v>32</v>
      </c>
      <c r="E21" s="117" t="s">
        <v>33</v>
      </c>
      <c r="F21" s="119" t="s">
        <v>72</v>
      </c>
      <c r="G21" s="120">
        <v>12</v>
      </c>
      <c r="H21" s="120"/>
      <c r="I21" s="33" t="s">
        <v>102</v>
      </c>
      <c r="J21" s="34" t="s">
        <v>103</v>
      </c>
      <c r="K21" s="8" t="s">
        <v>104</v>
      </c>
      <c r="L21" s="8" t="s">
        <v>105</v>
      </c>
      <c r="M21" s="8" t="s">
        <v>106</v>
      </c>
      <c r="N21" s="11">
        <v>15</v>
      </c>
      <c r="O21" s="3" t="s">
        <v>107</v>
      </c>
      <c r="P21" s="3" t="s">
        <v>70</v>
      </c>
      <c r="Q21" s="11" t="s">
        <v>70</v>
      </c>
      <c r="R21" s="3" t="s">
        <v>108</v>
      </c>
      <c r="S21" s="10">
        <v>1</v>
      </c>
      <c r="T21" s="11"/>
      <c r="U21" s="11"/>
      <c r="V21" s="11"/>
      <c r="W21" s="28"/>
      <c r="X21" s="28"/>
    </row>
    <row r="22" spans="2:24" customFormat="1" ht="55.5" hidden="1" customHeight="1">
      <c r="B22" s="117"/>
      <c r="C22" s="118"/>
      <c r="D22" s="117"/>
      <c r="E22" s="117"/>
      <c r="F22" s="119"/>
      <c r="G22" s="120"/>
      <c r="H22" s="120"/>
      <c r="I22" s="35"/>
      <c r="J22" s="8" t="s">
        <v>109</v>
      </c>
      <c r="K22" s="8" t="s">
        <v>110</v>
      </c>
      <c r="L22" s="8" t="s">
        <v>94</v>
      </c>
      <c r="M22" s="8" t="s">
        <v>111</v>
      </c>
      <c r="N22" s="11">
        <v>15</v>
      </c>
      <c r="O22" s="11"/>
      <c r="P22" s="11"/>
      <c r="Q22" s="11"/>
      <c r="R22" s="11"/>
      <c r="S22" s="10"/>
      <c r="T22" s="11"/>
      <c r="U22" s="11"/>
      <c r="V22" s="11"/>
      <c r="W22" s="28"/>
      <c r="X22" s="28"/>
    </row>
    <row r="23" spans="2:24" customFormat="1" ht="90.75" hidden="1" customHeight="1">
      <c r="B23" s="36" t="s">
        <v>60</v>
      </c>
      <c r="C23" s="5" t="s">
        <v>61</v>
      </c>
      <c r="D23" s="6" t="s">
        <v>32</v>
      </c>
      <c r="E23" s="6" t="s">
        <v>33</v>
      </c>
      <c r="F23" s="4" t="s">
        <v>72</v>
      </c>
      <c r="G23" s="3">
        <v>13</v>
      </c>
      <c r="H23" s="3"/>
      <c r="I23" s="37" t="s">
        <v>112</v>
      </c>
      <c r="J23" s="38" t="s">
        <v>113</v>
      </c>
      <c r="K23" s="8" t="s">
        <v>114</v>
      </c>
      <c r="L23" s="8" t="s">
        <v>115</v>
      </c>
      <c r="M23" s="3" t="s">
        <v>116</v>
      </c>
      <c r="N23" s="11">
        <v>1</v>
      </c>
      <c r="O23" s="13"/>
      <c r="P23" s="13"/>
      <c r="Q23" s="3" t="s">
        <v>70</v>
      </c>
      <c r="R23" s="3" t="s">
        <v>117</v>
      </c>
      <c r="S23" s="10">
        <v>0</v>
      </c>
      <c r="T23" s="11"/>
      <c r="U23" s="11"/>
      <c r="V23" s="11"/>
      <c r="W23" s="28"/>
      <c r="X23" s="28"/>
    </row>
    <row r="24" spans="2:24" customFormat="1" ht="90.75" hidden="1" customHeight="1">
      <c r="B24" s="117" t="s">
        <v>60</v>
      </c>
      <c r="C24" s="118" t="s">
        <v>61</v>
      </c>
      <c r="D24" s="117" t="s">
        <v>32</v>
      </c>
      <c r="E24" s="117" t="s">
        <v>33</v>
      </c>
      <c r="F24" s="119" t="s">
        <v>72</v>
      </c>
      <c r="G24" s="120">
        <v>14</v>
      </c>
      <c r="H24" s="120"/>
      <c r="I24" s="39" t="s">
        <v>118</v>
      </c>
      <c r="J24" s="125" t="s">
        <v>119</v>
      </c>
      <c r="K24" s="8" t="s">
        <v>120</v>
      </c>
      <c r="L24" s="8" t="s">
        <v>121</v>
      </c>
      <c r="M24" s="3" t="s">
        <v>122</v>
      </c>
      <c r="N24" s="11">
        <v>1</v>
      </c>
      <c r="O24" s="13"/>
      <c r="P24" s="13" t="s">
        <v>123</v>
      </c>
      <c r="Q24" s="11" t="s">
        <v>70</v>
      </c>
      <c r="R24" s="3" t="s">
        <v>124</v>
      </c>
      <c r="S24" s="10">
        <v>0</v>
      </c>
      <c r="T24" s="11"/>
      <c r="U24" s="11"/>
      <c r="V24" s="11"/>
      <c r="W24" s="28"/>
      <c r="X24" s="28"/>
    </row>
    <row r="25" spans="2:24" customFormat="1" ht="90.75" hidden="1" customHeight="1">
      <c r="B25" s="117"/>
      <c r="C25" s="118"/>
      <c r="D25" s="117"/>
      <c r="E25" s="117"/>
      <c r="F25" s="119"/>
      <c r="G25" s="120"/>
      <c r="H25" s="120"/>
      <c r="I25" s="40"/>
      <c r="J25" s="125"/>
      <c r="K25" s="126" t="s">
        <v>125</v>
      </c>
      <c r="L25" s="120" t="s">
        <v>126</v>
      </c>
      <c r="M25" s="3" t="s">
        <v>127</v>
      </c>
      <c r="N25" s="11">
        <v>15</v>
      </c>
      <c r="O25" s="13"/>
      <c r="P25" s="13"/>
      <c r="Q25" s="11"/>
      <c r="R25" s="11"/>
      <c r="S25" s="10"/>
      <c r="T25" s="11"/>
      <c r="U25" s="11"/>
      <c r="V25" s="11"/>
      <c r="W25" s="28"/>
      <c r="X25" s="28"/>
    </row>
    <row r="26" spans="2:24" customFormat="1" ht="89.25" hidden="1" customHeight="1">
      <c r="B26" s="117"/>
      <c r="C26" s="118"/>
      <c r="D26" s="117"/>
      <c r="E26" s="117"/>
      <c r="F26" s="119"/>
      <c r="G26" s="120"/>
      <c r="H26" s="120"/>
      <c r="I26" s="41"/>
      <c r="J26" s="125"/>
      <c r="K26" s="125"/>
      <c r="L26" s="120"/>
      <c r="M26" s="1" t="s">
        <v>128</v>
      </c>
      <c r="N26" s="28">
        <v>1</v>
      </c>
      <c r="O26" s="28"/>
      <c r="P26" s="42"/>
      <c r="Q26" s="28"/>
      <c r="R26" s="28"/>
      <c r="S26" s="43"/>
      <c r="T26" s="28"/>
      <c r="U26" s="28"/>
      <c r="V26" s="28"/>
      <c r="W26" s="28"/>
      <c r="X26" s="28"/>
    </row>
    <row r="27" spans="2:24" s="44" customFormat="1" ht="129.75" hidden="1" customHeight="1">
      <c r="B27" s="45" t="s">
        <v>60</v>
      </c>
      <c r="C27" s="46" t="s">
        <v>61</v>
      </c>
      <c r="D27" s="47" t="s">
        <v>32</v>
      </c>
      <c r="E27" s="47" t="s">
        <v>33</v>
      </c>
      <c r="F27" s="48" t="s">
        <v>129</v>
      </c>
      <c r="G27" s="49">
        <v>15</v>
      </c>
      <c r="H27" s="49"/>
      <c r="I27" s="50" t="s">
        <v>130</v>
      </c>
      <c r="J27" s="51" t="s">
        <v>131</v>
      </c>
      <c r="K27" s="52" t="s">
        <v>132</v>
      </c>
      <c r="L27" s="52" t="s">
        <v>133</v>
      </c>
      <c r="M27" s="49" t="s">
        <v>134</v>
      </c>
      <c r="N27" s="53">
        <v>1</v>
      </c>
      <c r="O27" s="54">
        <v>43862</v>
      </c>
      <c r="P27" s="54">
        <v>43876</v>
      </c>
      <c r="Q27" s="53" t="s">
        <v>70</v>
      </c>
      <c r="R27" s="3" t="s">
        <v>135</v>
      </c>
      <c r="S27" s="55">
        <v>1</v>
      </c>
      <c r="T27" s="53"/>
      <c r="U27" s="53"/>
      <c r="V27" s="53"/>
      <c r="W27" s="53"/>
      <c r="X27" s="53"/>
    </row>
    <row r="28" spans="2:24" s="12" customFormat="1" ht="102" hidden="1" customHeight="1">
      <c r="B28" s="117" t="s">
        <v>60</v>
      </c>
      <c r="C28" s="118" t="s">
        <v>61</v>
      </c>
      <c r="D28" s="117" t="s">
        <v>32</v>
      </c>
      <c r="E28" s="117" t="s">
        <v>33</v>
      </c>
      <c r="F28" s="124" t="s">
        <v>129</v>
      </c>
      <c r="G28" s="120">
        <v>16</v>
      </c>
      <c r="H28" s="120"/>
      <c r="I28" s="39" t="s">
        <v>136</v>
      </c>
      <c r="J28" s="120" t="s">
        <v>137</v>
      </c>
      <c r="K28" s="8" t="s">
        <v>138</v>
      </c>
      <c r="L28" s="8" t="s">
        <v>139</v>
      </c>
      <c r="M28" s="3" t="s">
        <v>140</v>
      </c>
      <c r="N28" s="11">
        <v>1</v>
      </c>
      <c r="O28" s="13">
        <v>43845</v>
      </c>
      <c r="P28" s="13" t="s">
        <v>141</v>
      </c>
      <c r="Q28" s="11" t="s">
        <v>70</v>
      </c>
      <c r="R28" s="3" t="s">
        <v>142</v>
      </c>
      <c r="S28" s="10">
        <v>1</v>
      </c>
      <c r="T28" s="11"/>
      <c r="U28" s="11"/>
      <c r="V28" s="11"/>
      <c r="W28" s="11"/>
      <c r="X28" s="11"/>
    </row>
    <row r="29" spans="2:24" customFormat="1" ht="92.25" hidden="1" customHeight="1">
      <c r="B29" s="117"/>
      <c r="C29" s="118"/>
      <c r="D29" s="117"/>
      <c r="E29" s="117"/>
      <c r="F29" s="124"/>
      <c r="G29" s="120"/>
      <c r="H29" s="120"/>
      <c r="I29" s="18"/>
      <c r="J29" s="120"/>
      <c r="K29" s="8" t="s">
        <v>143</v>
      </c>
      <c r="L29" s="8" t="s">
        <v>144</v>
      </c>
      <c r="M29" s="56" t="s">
        <v>145</v>
      </c>
      <c r="N29" s="11">
        <v>1</v>
      </c>
      <c r="O29" s="13">
        <v>43862</v>
      </c>
      <c r="P29" s="13">
        <v>43890</v>
      </c>
      <c r="Q29" s="11"/>
      <c r="R29" s="11"/>
      <c r="S29" s="10"/>
      <c r="T29" s="11"/>
      <c r="U29" s="11"/>
      <c r="V29" s="11"/>
      <c r="W29" s="28"/>
      <c r="X29" s="28"/>
    </row>
    <row r="30" spans="2:24" customFormat="1" ht="99" hidden="1" customHeight="1">
      <c r="B30" s="117" t="s">
        <v>60</v>
      </c>
      <c r="C30" s="118" t="s">
        <v>61</v>
      </c>
      <c r="D30" s="117" t="s">
        <v>32</v>
      </c>
      <c r="E30" s="117" t="s">
        <v>33</v>
      </c>
      <c r="F30" s="124" t="s">
        <v>129</v>
      </c>
      <c r="G30" s="120">
        <v>17</v>
      </c>
      <c r="H30" s="120"/>
      <c r="I30" s="39" t="s">
        <v>146</v>
      </c>
      <c r="J30" s="120" t="s">
        <v>147</v>
      </c>
      <c r="K30" s="8" t="s">
        <v>148</v>
      </c>
      <c r="L30" s="8" t="s">
        <v>149</v>
      </c>
      <c r="M30" s="56" t="s">
        <v>150</v>
      </c>
      <c r="N30" s="11">
        <v>1</v>
      </c>
      <c r="O30" s="13">
        <v>43862</v>
      </c>
      <c r="P30" s="13">
        <v>43941</v>
      </c>
      <c r="Q30" s="11" t="s">
        <v>70</v>
      </c>
      <c r="R30" s="3" t="s">
        <v>151</v>
      </c>
      <c r="S30" s="10">
        <v>0.5</v>
      </c>
      <c r="T30" s="11"/>
      <c r="U30" s="11"/>
      <c r="V30" s="11"/>
      <c r="W30" s="28"/>
      <c r="X30" s="28"/>
    </row>
    <row r="31" spans="2:24" customFormat="1" ht="183" hidden="1" customHeight="1">
      <c r="B31" s="117"/>
      <c r="C31" s="118"/>
      <c r="D31" s="117"/>
      <c r="E31" s="117"/>
      <c r="F31" s="124"/>
      <c r="G31" s="120"/>
      <c r="H31" s="120"/>
      <c r="I31" s="18"/>
      <c r="J31" s="120"/>
      <c r="K31" s="8" t="s">
        <v>152</v>
      </c>
      <c r="L31" s="11" t="s">
        <v>153</v>
      </c>
      <c r="M31" s="57" t="s">
        <v>154</v>
      </c>
      <c r="N31" s="3" t="s">
        <v>155</v>
      </c>
      <c r="O31" s="13">
        <v>43891</v>
      </c>
      <c r="P31" s="13">
        <v>43921</v>
      </c>
      <c r="Q31" s="11"/>
      <c r="R31" s="11"/>
      <c r="S31" s="10"/>
      <c r="T31" s="11"/>
      <c r="U31" s="11"/>
      <c r="V31" s="11"/>
      <c r="W31" s="28"/>
      <c r="X31" s="28"/>
    </row>
    <row r="32" spans="2:24" customFormat="1" ht="123.75" hidden="1" customHeight="1">
      <c r="B32" s="117" t="s">
        <v>60</v>
      </c>
      <c r="C32" s="118" t="s">
        <v>61</v>
      </c>
      <c r="D32" s="117" t="s">
        <v>32</v>
      </c>
      <c r="E32" s="117" t="s">
        <v>33</v>
      </c>
      <c r="F32" s="124" t="s">
        <v>129</v>
      </c>
      <c r="G32" s="120">
        <v>18</v>
      </c>
      <c r="H32" s="127"/>
      <c r="I32" s="39" t="s">
        <v>156</v>
      </c>
      <c r="J32" s="127" t="s">
        <v>131</v>
      </c>
      <c r="K32" s="8" t="s">
        <v>157</v>
      </c>
      <c r="L32" s="8" t="s">
        <v>139</v>
      </c>
      <c r="M32" s="3" t="s">
        <v>140</v>
      </c>
      <c r="N32" s="11">
        <v>1</v>
      </c>
      <c r="O32" s="13">
        <v>43845</v>
      </c>
      <c r="P32" s="13" t="s">
        <v>141</v>
      </c>
      <c r="Q32" s="11" t="s">
        <v>70</v>
      </c>
      <c r="R32" s="3" t="s">
        <v>158</v>
      </c>
      <c r="S32" s="10">
        <v>1</v>
      </c>
      <c r="T32" s="11"/>
      <c r="U32" s="11"/>
      <c r="V32" s="11"/>
      <c r="W32" s="28"/>
      <c r="X32" s="28"/>
    </row>
    <row r="33" spans="2:24" customFormat="1" ht="120.75" hidden="1" customHeight="1">
      <c r="B33" s="117"/>
      <c r="C33" s="118"/>
      <c r="D33" s="117"/>
      <c r="E33" s="117"/>
      <c r="F33" s="124"/>
      <c r="G33" s="120"/>
      <c r="H33" s="127"/>
      <c r="I33" s="23"/>
      <c r="J33" s="127"/>
      <c r="K33" s="8" t="s">
        <v>159</v>
      </c>
      <c r="L33" s="8" t="s">
        <v>133</v>
      </c>
      <c r="M33" s="3" t="s">
        <v>160</v>
      </c>
      <c r="N33" s="11">
        <v>6</v>
      </c>
      <c r="O33" s="13">
        <v>43831</v>
      </c>
      <c r="P33" s="13">
        <v>43861</v>
      </c>
      <c r="Q33" s="11"/>
      <c r="R33" s="11"/>
      <c r="S33" s="10"/>
      <c r="T33" s="11"/>
      <c r="U33" s="11"/>
      <c r="V33" s="11"/>
      <c r="W33" s="28"/>
      <c r="X33" s="28"/>
    </row>
    <row r="34" spans="2:24" customFormat="1" ht="145.5" hidden="1" customHeight="1">
      <c r="B34" s="117" t="s">
        <v>60</v>
      </c>
      <c r="C34" s="118" t="s">
        <v>61</v>
      </c>
      <c r="D34" s="119" t="s">
        <v>32</v>
      </c>
      <c r="E34" s="117" t="s">
        <v>33</v>
      </c>
      <c r="F34" s="124" t="s">
        <v>129</v>
      </c>
      <c r="G34" s="120">
        <v>19</v>
      </c>
      <c r="H34" s="120"/>
      <c r="I34" s="58" t="s">
        <v>161</v>
      </c>
      <c r="J34" s="120" t="s">
        <v>162</v>
      </c>
      <c r="K34" s="59" t="s">
        <v>163</v>
      </c>
      <c r="L34" s="8" t="s">
        <v>164</v>
      </c>
      <c r="M34" s="3" t="s">
        <v>165</v>
      </c>
      <c r="N34" s="11">
        <v>1</v>
      </c>
      <c r="O34" s="13">
        <v>43800</v>
      </c>
      <c r="P34" s="13">
        <v>44042</v>
      </c>
      <c r="Q34" s="11" t="s">
        <v>70</v>
      </c>
      <c r="R34" s="3" t="s">
        <v>166</v>
      </c>
      <c r="S34" s="10">
        <v>0</v>
      </c>
      <c r="T34" s="11"/>
      <c r="U34" s="11"/>
      <c r="V34" s="11"/>
      <c r="W34" s="28"/>
      <c r="X34" s="28"/>
    </row>
    <row r="35" spans="2:24" customFormat="1" ht="111" hidden="1" customHeight="1">
      <c r="B35" s="117"/>
      <c r="C35" s="118"/>
      <c r="D35" s="119"/>
      <c r="E35" s="117"/>
      <c r="F35" s="124"/>
      <c r="G35" s="120"/>
      <c r="H35" s="120"/>
      <c r="I35" s="23"/>
      <c r="J35" s="120"/>
      <c r="K35" s="59" t="s">
        <v>167</v>
      </c>
      <c r="L35" s="8" t="s">
        <v>164</v>
      </c>
      <c r="M35" s="3" t="s">
        <v>168</v>
      </c>
      <c r="N35" s="11">
        <v>3</v>
      </c>
      <c r="O35" s="13">
        <v>43862</v>
      </c>
      <c r="P35" s="13">
        <v>43920</v>
      </c>
      <c r="Q35" s="11"/>
      <c r="R35" s="11"/>
      <c r="S35" s="10"/>
      <c r="T35" s="11"/>
      <c r="U35" s="11"/>
      <c r="V35" s="11"/>
      <c r="W35" s="28"/>
      <c r="X35" s="28"/>
    </row>
    <row r="36" spans="2:24" customFormat="1" ht="100.5" hidden="1" customHeight="1">
      <c r="B36" s="117"/>
      <c r="C36" s="118"/>
      <c r="D36" s="119"/>
      <c r="E36" s="117"/>
      <c r="F36" s="124"/>
      <c r="G36" s="120"/>
      <c r="H36" s="120"/>
      <c r="I36" s="18"/>
      <c r="J36" s="120"/>
      <c r="K36" s="59" t="s">
        <v>169</v>
      </c>
      <c r="L36" s="3" t="s">
        <v>133</v>
      </c>
      <c r="M36" s="3" t="s">
        <v>170</v>
      </c>
      <c r="N36" s="11">
        <v>2</v>
      </c>
      <c r="O36" s="13">
        <v>43862</v>
      </c>
      <c r="P36" s="13">
        <v>43920</v>
      </c>
      <c r="Q36" s="11"/>
      <c r="R36" s="11"/>
      <c r="S36" s="10"/>
      <c r="T36" s="11"/>
      <c r="U36" s="11"/>
      <c r="V36" s="11"/>
      <c r="W36" s="28"/>
      <c r="X36" s="28"/>
    </row>
    <row r="37" spans="2:24" customFormat="1" ht="96" hidden="1" customHeight="1">
      <c r="B37" s="36" t="s">
        <v>60</v>
      </c>
      <c r="C37" s="60" t="s">
        <v>61</v>
      </c>
      <c r="D37" s="61" t="s">
        <v>32</v>
      </c>
      <c r="E37" s="6" t="s">
        <v>33</v>
      </c>
      <c r="F37" s="7" t="s">
        <v>129</v>
      </c>
      <c r="G37" s="18">
        <v>20</v>
      </c>
      <c r="H37" s="3"/>
      <c r="I37" s="62" t="s">
        <v>171</v>
      </c>
      <c r="J37" s="3" t="s">
        <v>172</v>
      </c>
      <c r="K37" s="8" t="s">
        <v>173</v>
      </c>
      <c r="L37" s="3" t="s">
        <v>174</v>
      </c>
      <c r="M37" s="3" t="s">
        <v>175</v>
      </c>
      <c r="N37" s="11">
        <v>1</v>
      </c>
      <c r="O37" s="13">
        <v>43862</v>
      </c>
      <c r="P37" s="13">
        <v>43951</v>
      </c>
      <c r="Q37" s="11" t="s">
        <v>70</v>
      </c>
      <c r="R37" s="3" t="s">
        <v>176</v>
      </c>
      <c r="S37" s="10">
        <v>0</v>
      </c>
      <c r="T37" s="11"/>
      <c r="U37" s="11"/>
      <c r="V37" s="11"/>
      <c r="W37" s="28"/>
      <c r="X37" s="28"/>
    </row>
    <row r="38" spans="2:24" customFormat="1" ht="149.1" hidden="1" customHeight="1">
      <c r="B38" s="117" t="s">
        <v>60</v>
      </c>
      <c r="C38" s="128" t="s">
        <v>61</v>
      </c>
      <c r="D38" s="117" t="s">
        <v>41</v>
      </c>
      <c r="E38" s="117" t="s">
        <v>33</v>
      </c>
      <c r="F38" s="124" t="s">
        <v>129</v>
      </c>
      <c r="G38" s="120">
        <v>21</v>
      </c>
      <c r="H38" s="120"/>
      <c r="I38" s="63" t="s">
        <v>177</v>
      </c>
      <c r="J38" s="129" t="s">
        <v>178</v>
      </c>
      <c r="K38" s="8" t="s">
        <v>157</v>
      </c>
      <c r="L38" s="8" t="s">
        <v>139</v>
      </c>
      <c r="M38" s="3" t="s">
        <v>179</v>
      </c>
      <c r="N38" s="11">
        <v>2</v>
      </c>
      <c r="O38" s="13">
        <v>43845</v>
      </c>
      <c r="P38" s="13">
        <v>43951</v>
      </c>
      <c r="Q38" s="11" t="s">
        <v>70</v>
      </c>
      <c r="R38" s="3" t="s">
        <v>180</v>
      </c>
      <c r="S38" s="10">
        <v>0.5</v>
      </c>
      <c r="T38" s="11"/>
      <c r="U38" s="11"/>
      <c r="V38" s="11"/>
      <c r="W38" s="28"/>
      <c r="X38" s="28"/>
    </row>
    <row r="39" spans="2:24" customFormat="1" ht="162" hidden="1" customHeight="1">
      <c r="B39" s="117"/>
      <c r="C39" s="128"/>
      <c r="D39" s="117"/>
      <c r="E39" s="117"/>
      <c r="F39" s="124"/>
      <c r="G39" s="120"/>
      <c r="H39" s="120"/>
      <c r="I39" s="18"/>
      <c r="J39" s="129"/>
      <c r="K39" s="8" t="s">
        <v>181</v>
      </c>
      <c r="L39" s="3" t="s">
        <v>133</v>
      </c>
      <c r="M39" s="3" t="s">
        <v>182</v>
      </c>
      <c r="N39" s="11">
        <v>1</v>
      </c>
      <c r="O39" s="13">
        <v>43831</v>
      </c>
      <c r="P39" s="13">
        <v>43861</v>
      </c>
      <c r="Q39" s="3"/>
      <c r="R39" s="11"/>
      <c r="S39" s="10"/>
      <c r="T39" s="11"/>
      <c r="U39" s="11"/>
      <c r="V39" s="11"/>
      <c r="W39" s="28"/>
      <c r="X39" s="28"/>
    </row>
    <row r="40" spans="2:24" customFormat="1" ht="33.950000000000003" hidden="1" customHeight="1">
      <c r="B40" s="36" t="s">
        <v>60</v>
      </c>
      <c r="C40" s="64"/>
      <c r="D40" s="4" t="s">
        <v>41</v>
      </c>
      <c r="E40" s="6" t="s">
        <v>33</v>
      </c>
      <c r="F40" s="7" t="s">
        <v>129</v>
      </c>
      <c r="G40" s="3">
        <v>22</v>
      </c>
      <c r="H40" s="3"/>
      <c r="I40" s="8" t="s">
        <v>183</v>
      </c>
      <c r="J40" s="65" t="s">
        <v>184</v>
      </c>
      <c r="K40" s="8" t="s">
        <v>185</v>
      </c>
      <c r="L40" s="3" t="s">
        <v>164</v>
      </c>
      <c r="M40" s="3" t="s">
        <v>186</v>
      </c>
      <c r="N40" s="3">
        <v>3</v>
      </c>
      <c r="O40" s="13">
        <v>43891</v>
      </c>
      <c r="P40" s="13">
        <v>43951</v>
      </c>
      <c r="Q40" s="11"/>
      <c r="R40" s="11"/>
      <c r="S40" s="10"/>
      <c r="T40" s="11"/>
      <c r="U40" s="11"/>
      <c r="V40" s="11"/>
      <c r="W40" s="28"/>
      <c r="X40" s="28"/>
    </row>
    <row r="41" spans="2:24" customFormat="1" ht="117" hidden="1" customHeight="1">
      <c r="B41" s="117" t="s">
        <v>60</v>
      </c>
      <c r="C41" s="118" t="s">
        <v>61</v>
      </c>
      <c r="D41" s="119" t="s">
        <v>41</v>
      </c>
      <c r="E41" s="117" t="s">
        <v>33</v>
      </c>
      <c r="F41" s="124" t="s">
        <v>129</v>
      </c>
      <c r="G41" s="120">
        <v>23</v>
      </c>
      <c r="H41" s="120"/>
      <c r="I41" s="39" t="s">
        <v>187</v>
      </c>
      <c r="J41" s="120" t="s">
        <v>188</v>
      </c>
      <c r="K41" s="8" t="s">
        <v>189</v>
      </c>
      <c r="L41" s="3" t="s">
        <v>164</v>
      </c>
      <c r="M41" s="3" t="s">
        <v>190</v>
      </c>
      <c r="N41" s="3">
        <v>1</v>
      </c>
      <c r="O41" s="13">
        <v>43862</v>
      </c>
      <c r="P41" s="13">
        <v>43951</v>
      </c>
      <c r="Q41" s="11" t="s">
        <v>70</v>
      </c>
      <c r="R41" s="3" t="s">
        <v>191</v>
      </c>
      <c r="S41" s="10">
        <v>0.5</v>
      </c>
      <c r="T41" s="11"/>
      <c r="U41" s="11"/>
      <c r="V41" s="11"/>
      <c r="W41" s="28"/>
      <c r="X41" s="28"/>
    </row>
    <row r="42" spans="2:24" customFormat="1" ht="123" hidden="1" customHeight="1">
      <c r="B42" s="117"/>
      <c r="C42" s="118"/>
      <c r="D42" s="119"/>
      <c r="E42" s="117"/>
      <c r="F42" s="124"/>
      <c r="G42" s="120"/>
      <c r="H42" s="120"/>
      <c r="I42" s="18"/>
      <c r="J42" s="120"/>
      <c r="K42" s="8" t="s">
        <v>192</v>
      </c>
      <c r="L42" s="3" t="s">
        <v>164</v>
      </c>
      <c r="M42" s="57" t="s">
        <v>193</v>
      </c>
      <c r="N42" s="11">
        <v>1</v>
      </c>
      <c r="O42" s="13">
        <v>43862</v>
      </c>
      <c r="P42" s="13">
        <v>43920</v>
      </c>
      <c r="Q42" s="11"/>
      <c r="R42" s="11"/>
      <c r="S42" s="10"/>
      <c r="T42" s="11"/>
      <c r="U42" s="11"/>
      <c r="V42" s="11"/>
      <c r="W42" s="28"/>
      <c r="X42" s="28"/>
    </row>
    <row r="43" spans="2:24" customFormat="1" ht="88.5" hidden="1" customHeight="1">
      <c r="B43" s="117" t="s">
        <v>60</v>
      </c>
      <c r="C43" s="118" t="s">
        <v>61</v>
      </c>
      <c r="D43" s="119" t="s">
        <v>41</v>
      </c>
      <c r="E43" s="117" t="s">
        <v>33</v>
      </c>
      <c r="F43" s="124" t="s">
        <v>129</v>
      </c>
      <c r="G43" s="120">
        <v>24</v>
      </c>
      <c r="H43" s="120"/>
      <c r="I43" s="39" t="s">
        <v>194</v>
      </c>
      <c r="J43" s="120" t="s">
        <v>195</v>
      </c>
      <c r="K43" s="9" t="s">
        <v>196</v>
      </c>
      <c r="L43" s="66" t="s">
        <v>197</v>
      </c>
      <c r="M43" s="3" t="s">
        <v>198</v>
      </c>
      <c r="N43" s="11">
        <v>4</v>
      </c>
      <c r="O43" s="13">
        <v>43831</v>
      </c>
      <c r="P43" s="13">
        <v>43951</v>
      </c>
      <c r="Q43" s="11" t="s">
        <v>70</v>
      </c>
      <c r="R43" s="3" t="s">
        <v>199</v>
      </c>
      <c r="S43" s="10">
        <v>0.5</v>
      </c>
      <c r="T43" s="11"/>
      <c r="U43" s="11"/>
      <c r="V43" s="11"/>
      <c r="W43" s="28"/>
      <c r="X43" s="28"/>
    </row>
    <row r="44" spans="2:24" customFormat="1" ht="72.75" hidden="1" customHeight="1">
      <c r="B44" s="117"/>
      <c r="C44" s="118"/>
      <c r="D44" s="119"/>
      <c r="E44" s="117"/>
      <c r="F44" s="124"/>
      <c r="G44" s="120"/>
      <c r="H44" s="120"/>
      <c r="I44" s="18"/>
      <c r="J44" s="120"/>
      <c r="K44" s="9" t="s">
        <v>200</v>
      </c>
      <c r="L44" s="66" t="s">
        <v>197</v>
      </c>
      <c r="M44" s="3" t="s">
        <v>201</v>
      </c>
      <c r="N44" s="3">
        <v>1</v>
      </c>
      <c r="O44" s="13">
        <v>43862</v>
      </c>
      <c r="P44" s="13">
        <v>44196</v>
      </c>
      <c r="Q44" s="11"/>
      <c r="R44" s="11"/>
      <c r="S44" s="10"/>
      <c r="T44" s="11"/>
      <c r="U44" s="11"/>
      <c r="V44" s="11"/>
      <c r="W44" s="28"/>
      <c r="X44" s="28"/>
    </row>
    <row r="45" spans="2:24" customFormat="1" ht="96.75" hidden="1" customHeight="1">
      <c r="B45" s="117" t="s">
        <v>60</v>
      </c>
      <c r="C45" s="118" t="s">
        <v>61</v>
      </c>
      <c r="D45" s="119" t="s">
        <v>41</v>
      </c>
      <c r="E45" s="117" t="s">
        <v>33</v>
      </c>
      <c r="F45" s="124" t="s">
        <v>129</v>
      </c>
      <c r="G45" s="120">
        <v>25</v>
      </c>
      <c r="H45" s="120"/>
      <c r="I45" s="31" t="s">
        <v>202</v>
      </c>
      <c r="J45" s="120" t="s">
        <v>203</v>
      </c>
      <c r="K45" s="59" t="s">
        <v>204</v>
      </c>
      <c r="L45" s="8" t="s">
        <v>164</v>
      </c>
      <c r="M45" s="3" t="s">
        <v>205</v>
      </c>
      <c r="N45" s="11">
        <v>1</v>
      </c>
      <c r="O45" s="13">
        <v>43800</v>
      </c>
      <c r="P45" s="13">
        <v>43830</v>
      </c>
      <c r="Q45" s="11" t="s">
        <v>70</v>
      </c>
      <c r="R45" s="3" t="s">
        <v>206</v>
      </c>
      <c r="S45" s="10">
        <v>0.5</v>
      </c>
      <c r="T45" s="11"/>
      <c r="U45" s="11"/>
      <c r="V45" s="11"/>
      <c r="W45" s="28"/>
      <c r="X45" s="28"/>
    </row>
    <row r="46" spans="2:24" customFormat="1" ht="124.5" hidden="1" customHeight="1">
      <c r="B46" s="117"/>
      <c r="C46" s="118"/>
      <c r="D46" s="119"/>
      <c r="E46" s="117"/>
      <c r="F46" s="124"/>
      <c r="G46" s="120"/>
      <c r="H46" s="120"/>
      <c r="I46" s="67"/>
      <c r="J46" s="120"/>
      <c r="K46" s="59" t="s">
        <v>207</v>
      </c>
      <c r="L46" s="8" t="s">
        <v>164</v>
      </c>
      <c r="M46" s="3" t="s">
        <v>208</v>
      </c>
      <c r="N46" s="11">
        <v>3</v>
      </c>
      <c r="O46" s="13">
        <v>43862</v>
      </c>
      <c r="P46" s="13">
        <v>43920</v>
      </c>
      <c r="Q46" s="11"/>
      <c r="R46" s="11"/>
      <c r="S46" s="10"/>
      <c r="T46" s="11"/>
      <c r="U46" s="11"/>
      <c r="V46" s="11"/>
      <c r="W46" s="28"/>
      <c r="X46" s="28"/>
    </row>
    <row r="47" spans="2:24" customFormat="1" ht="109.5" hidden="1" customHeight="1">
      <c r="B47" s="117"/>
      <c r="C47" s="118"/>
      <c r="D47" s="119"/>
      <c r="E47" s="117"/>
      <c r="F47" s="124"/>
      <c r="G47" s="120"/>
      <c r="H47" s="120"/>
      <c r="I47" s="32"/>
      <c r="J47" s="120"/>
      <c r="K47" s="59" t="s">
        <v>209</v>
      </c>
      <c r="L47" s="8" t="s">
        <v>133</v>
      </c>
      <c r="M47" s="3" t="s">
        <v>210</v>
      </c>
      <c r="N47" s="11">
        <v>2</v>
      </c>
      <c r="O47" s="13">
        <v>43862</v>
      </c>
      <c r="P47" s="13">
        <v>43920</v>
      </c>
      <c r="Q47" s="11"/>
      <c r="R47" s="11"/>
      <c r="S47" s="10"/>
      <c r="T47" s="11"/>
      <c r="U47" s="11"/>
      <c r="V47" s="11"/>
      <c r="W47" s="28"/>
      <c r="X47" s="28"/>
    </row>
    <row r="48" spans="2:24" customFormat="1" ht="122.25" hidden="1" customHeight="1">
      <c r="B48" s="36" t="s">
        <v>60</v>
      </c>
      <c r="C48" s="5" t="s">
        <v>61</v>
      </c>
      <c r="D48" s="6" t="s">
        <v>32</v>
      </c>
      <c r="E48" s="6" t="s">
        <v>33</v>
      </c>
      <c r="F48" s="7" t="s">
        <v>211</v>
      </c>
      <c r="G48" s="3">
        <v>34</v>
      </c>
      <c r="H48" s="3"/>
      <c r="I48" s="58" t="s">
        <v>212</v>
      </c>
      <c r="J48" s="9"/>
      <c r="K48" s="68" t="s">
        <v>213</v>
      </c>
      <c r="L48" s="11"/>
      <c r="M48" s="3"/>
      <c r="N48" s="11"/>
      <c r="O48" s="13"/>
      <c r="P48" s="13"/>
      <c r="Q48" s="11"/>
      <c r="R48" s="11"/>
      <c r="S48" s="10"/>
      <c r="T48" s="11"/>
      <c r="U48" s="11"/>
      <c r="V48" s="11"/>
      <c r="W48" s="28"/>
      <c r="X48" s="28"/>
    </row>
    <row r="49" spans="2:24" customFormat="1" ht="102.75" hidden="1" customHeight="1">
      <c r="B49" s="36"/>
      <c r="C49" s="5"/>
      <c r="D49" s="6"/>
      <c r="E49" s="6"/>
      <c r="F49" s="7"/>
      <c r="G49" s="3"/>
      <c r="H49" s="3"/>
      <c r="I49" s="3"/>
      <c r="J49" s="9"/>
      <c r="K49" s="26" t="s">
        <v>214</v>
      </c>
      <c r="L49" s="11"/>
      <c r="M49" s="11"/>
      <c r="N49" s="11"/>
      <c r="O49" s="13"/>
      <c r="P49" s="13"/>
      <c r="Q49" s="11"/>
      <c r="R49" s="11"/>
      <c r="S49" s="10"/>
      <c r="T49" s="11"/>
      <c r="U49" s="11"/>
      <c r="V49" s="11"/>
      <c r="W49" s="28"/>
      <c r="X49" s="28"/>
    </row>
    <row r="50" spans="2:24">
      <c r="B50" s="102"/>
      <c r="C50" s="102"/>
      <c r="D50" s="102"/>
      <c r="E50" s="102"/>
      <c r="F50" s="102"/>
      <c r="G50" s="102"/>
      <c r="H50" s="102"/>
      <c r="I50" s="102"/>
      <c r="J50" s="102"/>
      <c r="K50" s="102"/>
      <c r="L50" s="102"/>
      <c r="M50" s="102"/>
      <c r="N50" s="102"/>
      <c r="O50" s="102"/>
      <c r="P50" s="102"/>
      <c r="Q50" s="102"/>
      <c r="R50" s="102"/>
      <c r="S50" s="102"/>
      <c r="T50" s="102"/>
      <c r="U50" s="102"/>
      <c r="V50" s="102"/>
      <c r="W50" s="102"/>
      <c r="X50" s="102"/>
    </row>
    <row r="51" spans="2:24">
      <c r="B51" s="102"/>
      <c r="C51" s="102"/>
      <c r="D51" s="102"/>
      <c r="E51" s="102"/>
      <c r="F51" s="102"/>
      <c r="G51" s="102"/>
      <c r="H51" s="102"/>
      <c r="I51" s="102"/>
      <c r="J51" s="102"/>
      <c r="K51" s="102"/>
      <c r="L51" s="102"/>
      <c r="M51" s="102"/>
      <c r="N51" s="102"/>
      <c r="O51" s="102"/>
      <c r="P51" s="102"/>
      <c r="Q51" s="102"/>
      <c r="R51" s="102"/>
      <c r="S51" s="102"/>
      <c r="T51" s="102"/>
      <c r="U51" s="102"/>
      <c r="V51" s="102"/>
      <c r="W51" s="102"/>
      <c r="X51" s="102"/>
    </row>
    <row r="52" spans="2:24">
      <c r="B52" s="102"/>
      <c r="C52" s="102"/>
      <c r="D52" s="102"/>
      <c r="E52" s="102"/>
      <c r="F52" s="102"/>
      <c r="G52" s="102"/>
      <c r="H52" s="102"/>
      <c r="I52" s="102"/>
      <c r="J52" s="102"/>
      <c r="K52" s="102"/>
      <c r="L52" s="102"/>
      <c r="M52" s="102"/>
      <c r="N52" s="102"/>
      <c r="O52" s="102"/>
      <c r="P52" s="102"/>
      <c r="Q52" s="102"/>
      <c r="R52" s="102"/>
      <c r="S52" s="102"/>
      <c r="T52" s="102"/>
      <c r="U52" s="102"/>
      <c r="V52" s="102"/>
      <c r="W52" s="102"/>
      <c r="X52" s="102"/>
    </row>
    <row r="53" spans="2:24">
      <c r="B53" s="102"/>
      <c r="C53" s="102"/>
      <c r="D53" s="102"/>
      <c r="E53" s="102"/>
      <c r="F53" s="102"/>
      <c r="G53" s="102"/>
      <c r="H53" s="102"/>
      <c r="I53" s="102"/>
      <c r="J53" s="102"/>
      <c r="K53" s="102"/>
      <c r="L53" s="102"/>
      <c r="M53" s="102"/>
      <c r="N53" s="102"/>
      <c r="O53" s="102"/>
      <c r="P53" s="102"/>
      <c r="Q53" s="102"/>
      <c r="R53" s="102"/>
      <c r="S53" s="102"/>
      <c r="T53" s="102"/>
      <c r="U53" s="102"/>
      <c r="V53" s="102"/>
      <c r="W53" s="102"/>
      <c r="X53" s="102"/>
    </row>
    <row r="54" spans="2:24">
      <c r="B54" s="102"/>
      <c r="C54" s="102"/>
      <c r="D54" s="102"/>
      <c r="E54" s="102"/>
      <c r="F54" s="102"/>
      <c r="G54" s="102"/>
      <c r="H54" s="102"/>
      <c r="I54" s="102"/>
      <c r="J54" s="102"/>
      <c r="K54" s="102"/>
      <c r="L54" s="102"/>
      <c r="M54" s="102"/>
      <c r="N54" s="102"/>
      <c r="O54" s="102"/>
      <c r="P54" s="102"/>
      <c r="Q54" s="102"/>
      <c r="R54" s="102"/>
      <c r="S54" s="102"/>
      <c r="T54" s="102"/>
      <c r="U54" s="102"/>
      <c r="V54" s="102"/>
      <c r="W54" s="102"/>
      <c r="X54" s="102"/>
    </row>
    <row r="55" spans="2:24">
      <c r="B55" s="102"/>
      <c r="C55" s="102"/>
      <c r="D55" s="102"/>
      <c r="E55" s="102"/>
      <c r="F55" s="102"/>
      <c r="G55" s="102"/>
      <c r="H55" s="102"/>
      <c r="I55" s="102"/>
      <c r="J55" s="102"/>
      <c r="K55" s="102"/>
      <c r="L55" s="102"/>
      <c r="M55" s="102"/>
      <c r="N55" s="102"/>
      <c r="O55" s="102"/>
      <c r="P55" s="102"/>
      <c r="Q55" s="102"/>
      <c r="R55" s="102"/>
      <c r="S55" s="102"/>
      <c r="T55" s="102"/>
      <c r="U55" s="102"/>
      <c r="V55" s="102"/>
      <c r="W55" s="102"/>
      <c r="X55" s="102"/>
    </row>
  </sheetData>
  <autoFilter ref="B5:X49" xr:uid="{00000000-0009-0000-0000-000000000000}">
    <filterColumn colId="1">
      <filters>
        <filter val="Gestión financiera"/>
      </filters>
    </filterColumn>
  </autoFilter>
  <mergeCells count="104">
    <mergeCell ref="B45:B47"/>
    <mergeCell ref="C45:C47"/>
    <mergeCell ref="D45:D47"/>
    <mergeCell ref="E45:E47"/>
    <mergeCell ref="F45:F47"/>
    <mergeCell ref="G45:G47"/>
    <mergeCell ref="H45:H47"/>
    <mergeCell ref="J45:J47"/>
    <mergeCell ref="B41:B42"/>
    <mergeCell ref="C41:C42"/>
    <mergeCell ref="D41:D42"/>
    <mergeCell ref="E41:E42"/>
    <mergeCell ref="F41:F42"/>
    <mergeCell ref="G41:G42"/>
    <mergeCell ref="H41:H42"/>
    <mergeCell ref="J41:J42"/>
    <mergeCell ref="B43:B44"/>
    <mergeCell ref="C43:C44"/>
    <mergeCell ref="D43:D44"/>
    <mergeCell ref="E43:E44"/>
    <mergeCell ref="F43:F44"/>
    <mergeCell ref="G43:G44"/>
    <mergeCell ref="H43:H44"/>
    <mergeCell ref="J43:J44"/>
    <mergeCell ref="B34:B36"/>
    <mergeCell ref="C34:C36"/>
    <mergeCell ref="D34:D36"/>
    <mergeCell ref="E34:E36"/>
    <mergeCell ref="F34:F36"/>
    <mergeCell ref="G34:G36"/>
    <mergeCell ref="H34:H36"/>
    <mergeCell ref="J34:J36"/>
    <mergeCell ref="B38:B39"/>
    <mergeCell ref="C38:C39"/>
    <mergeCell ref="D38:D39"/>
    <mergeCell ref="E38:E39"/>
    <mergeCell ref="F38:F39"/>
    <mergeCell ref="G38:G39"/>
    <mergeCell ref="H38:H39"/>
    <mergeCell ref="J38:J39"/>
    <mergeCell ref="B30:B31"/>
    <mergeCell ref="C30:C31"/>
    <mergeCell ref="D30:D31"/>
    <mergeCell ref="E30:E31"/>
    <mergeCell ref="F30:F31"/>
    <mergeCell ref="G30:G31"/>
    <mergeCell ref="H30:H31"/>
    <mergeCell ref="J30:J31"/>
    <mergeCell ref="B32:B33"/>
    <mergeCell ref="C32:C33"/>
    <mergeCell ref="D32:D33"/>
    <mergeCell ref="E32:E33"/>
    <mergeCell ref="F32:F33"/>
    <mergeCell ref="G32:G33"/>
    <mergeCell ref="H32:H33"/>
    <mergeCell ref="J32:J33"/>
    <mergeCell ref="L25:L26"/>
    <mergeCell ref="B28:B29"/>
    <mergeCell ref="C28:C29"/>
    <mergeCell ref="D28:D29"/>
    <mergeCell ref="E28:E29"/>
    <mergeCell ref="F28:F29"/>
    <mergeCell ref="G28:G29"/>
    <mergeCell ref="H28:H29"/>
    <mergeCell ref="J28:J29"/>
    <mergeCell ref="B24:B26"/>
    <mergeCell ref="C24:C26"/>
    <mergeCell ref="D24:D26"/>
    <mergeCell ref="E24:E26"/>
    <mergeCell ref="F24:F26"/>
    <mergeCell ref="G24:G26"/>
    <mergeCell ref="H24:H26"/>
    <mergeCell ref="J24:J26"/>
    <mergeCell ref="K25:K26"/>
    <mergeCell ref="B19:B20"/>
    <mergeCell ref="C19:C20"/>
    <mergeCell ref="D19:D20"/>
    <mergeCell ref="E19:E20"/>
    <mergeCell ref="F19:F20"/>
    <mergeCell ref="G19:G20"/>
    <mergeCell ref="H19:H20"/>
    <mergeCell ref="J19:J20"/>
    <mergeCell ref="B21:B22"/>
    <mergeCell ref="C21:C22"/>
    <mergeCell ref="D21:D22"/>
    <mergeCell ref="E21:E22"/>
    <mergeCell ref="F21:F22"/>
    <mergeCell ref="G21:G22"/>
    <mergeCell ref="H21:H22"/>
    <mergeCell ref="B2:X2"/>
    <mergeCell ref="B3:X3"/>
    <mergeCell ref="B4:I4"/>
    <mergeCell ref="K4:P4"/>
    <mergeCell ref="Q4:T4"/>
    <mergeCell ref="U4:X4"/>
    <mergeCell ref="B14:B18"/>
    <mergeCell ref="C14:C18"/>
    <mergeCell ref="D14:D18"/>
    <mergeCell ref="E14:E18"/>
    <mergeCell ref="F14:F18"/>
    <mergeCell ref="G14:G18"/>
    <mergeCell ref="H14:H18"/>
    <mergeCell ref="J14:J18"/>
    <mergeCell ref="K15:K16"/>
  </mergeCells>
  <conditionalFormatting sqref="S46:S49 S6:S26">
    <cfRule type="colorScale" priority="5">
      <colorScale>
        <cfvo type="min"/>
        <cfvo type="percentile" val="50"/>
        <cfvo type="max"/>
        <color rgb="FFF8696B"/>
        <color rgb="FFFFEB84"/>
        <color rgb="FF63BE7B"/>
      </colorScale>
    </cfRule>
    <cfRule type="colorScale" priority="6">
      <colorScale>
        <cfvo type="percent" val="0"/>
        <cfvo type="percent" val="50"/>
        <cfvo type="percent" val="100"/>
        <color rgb="FFFF7128"/>
        <color rgb="FFFFEB84"/>
        <color rgb="FF70AD47"/>
      </colorScale>
    </cfRule>
    <cfRule type="colorScale" priority="7">
      <colorScale>
        <cfvo type="min"/>
        <cfvo type="percentile" val="50"/>
        <cfvo type="max"/>
        <color rgb="FF63BE7B"/>
        <color rgb="FFFFEB84"/>
        <color rgb="FFF8696B"/>
      </colorScale>
    </cfRule>
  </conditionalFormatting>
  <conditionalFormatting sqref="S27:S45">
    <cfRule type="colorScale" priority="2">
      <colorScale>
        <cfvo type="min"/>
        <cfvo type="percentile" val="50"/>
        <cfvo type="max"/>
        <color rgb="FFF8696B"/>
        <color rgb="FFFFEB84"/>
        <color rgb="FF63BE7B"/>
      </colorScale>
    </cfRule>
    <cfRule type="colorScale" priority="3">
      <colorScale>
        <cfvo type="percent" val="0"/>
        <cfvo type="percent" val="50"/>
        <cfvo type="percent" val="100"/>
        <color rgb="FFFF7128"/>
        <color rgb="FFFFEB84"/>
        <color rgb="FF70AD47"/>
      </colorScale>
    </cfRule>
    <cfRule type="colorScale" priority="4">
      <colorScale>
        <cfvo type="min"/>
        <cfvo type="percentile" val="50"/>
        <cfvo type="max"/>
        <color rgb="FF63BE7B"/>
        <color rgb="FFFFEB84"/>
        <color rgb="FFF8696B"/>
      </colorScale>
    </cfRule>
  </conditionalFormatting>
  <dataValidations count="1">
    <dataValidation allowBlank="1" showInputMessage="1" showErrorMessage="1" promptTitle="Fuente" prompt="Fuente de la cual surgió el Hallazgo, Observación u Oportunidad de mejora" sqref="E5" xr:uid="{00000000-0002-0000-0000-000000000000}">
      <formula1>0</formula1>
      <formula2>0</formula2>
    </dataValidation>
  </dataValidations>
  <pageMargins left="0.42013888888888901" right="0.27013888888888898" top="0.74791666666666701" bottom="0.74791666666666701" header="0.51180555555555496" footer="0.51180555555555496"/>
  <pageSetup scale="22" firstPageNumber="0" orientation="landscape" horizontalDpi="300" verticalDpi="300" r:id="rId1"/>
  <colBreaks count="1" manualBreakCount="1">
    <brk id="24" max="1048575" man="1"/>
  </col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1000000}">
          <x14:formula1>
            <xm:f>'Listas D'!$A$4:$A$6</xm:f>
          </x14:formula1>
          <x14:formula2>
            <xm:f>0</xm:f>
          </x14:formula2>
          <xm:sqref>D6:D14 D19 D21 D23:D24 D48:D49</xm:sqref>
        </x14:dataValidation>
        <x14:dataValidation type="list" allowBlank="1" showInputMessage="1" showErrorMessage="1" xr:uid="{00000000-0002-0000-0000-000002000000}">
          <x14:formula1>
            <xm:f>'Listas D'!$B$4:$B$10</xm:f>
          </x14:formula1>
          <x14:formula2>
            <xm:f>0</xm:f>
          </x14:formula2>
          <xm:sqref>E6:E14 E19 E21 E23:E24 E48:E49</xm:sqref>
        </x14:dataValidation>
        <x14:dataValidation type="list" allowBlank="1" showInputMessage="1" showErrorMessage="1" xr:uid="{00000000-0002-0000-0000-000003000000}">
          <x14:formula1>
            <xm:f>'Listas D'!$D$4:$D$8</xm:f>
          </x14:formula1>
          <x14:formula2>
            <xm:f>0</xm:f>
          </x14:formula2>
          <xm:sqref>B6:B14 B19 B21 B23:B24 B48:B49</xm:sqref>
        </x14:dataValidation>
        <x14:dataValidation type="list" allowBlank="1" showInputMessage="1" showErrorMessage="1" promptTitle="Estado" prompt="Se valida estado y si sus acciones fueron efectivas o no." xr:uid="{00000000-0002-0000-0000-000004000000}">
          <x14:formula1>
            <xm:f>'Listas D'!$C$4:$C$7</xm:f>
          </x14:formula1>
          <x14:formula2>
            <xm:f>0</xm:f>
          </x14:formula2>
          <xm:sqref>X6</xm:sqref>
        </x14:dataValidation>
        <x14:dataValidation type="list" allowBlank="1" showInputMessage="1" showErrorMessage="1" xr:uid="{00000000-0002-0000-0000-000005000000}">
          <x14:formula1>
            <xm:f>'Listas D'!$A$3:$A$15</xm:f>
          </x14:formula1>
          <x14:formula2>
            <xm:f>0</xm:f>
          </x14:formula2>
          <xm:sqref>C13:C14 C19 C21 C23:C24</xm:sqref>
        </x14:dataValidation>
        <x14:dataValidation type="list" allowBlank="1" showInputMessage="1" showErrorMessage="1" xr:uid="{00000000-0002-0000-0000-000006000000}">
          <x14:formula1>
            <xm:f>'https://365and.sharepoint.com/c:/users/windows 10/documents/and sg-sst/and 2020/febrero 2020/plan estrategico del talento humano/[plan de mejoramiento sub a y f   sg-sst obser oci.xlsx]listas d'!#REF!</xm:f>
          </x14:formula1>
          <x14:formula2>
            <xm:f>0</xm:f>
          </x14:formula2>
          <xm:sqref>B27:E28 B30:E30 B32:E32 B34:E34 B37:E38 B40:B41 D40:E40 C41:E41 B43:E43 B45:E45</xm:sqref>
        </x14:dataValidation>
        <x14:dataValidation type="list" allowBlank="1" showInputMessage="1" showErrorMessage="1" xr:uid="{00000000-0002-0000-0000-000007000000}">
          <x14:formula1>
            <xm:f>'Listas D'!$A$3:$A$8</xm:f>
          </x14:formula1>
          <x14:formula2>
            <xm:f>0</xm:f>
          </x14:formula2>
          <xm:sqref>C48:C49</xm:sqref>
        </x14:dataValidation>
        <x14:dataValidation type="list" allowBlank="1" showInputMessage="1" showErrorMessage="1" xr:uid="{00000000-0002-0000-0000-000008000000}">
          <x14:formula1>
            <xm:f>'Listas D'!$E$4:$E$18</xm:f>
          </x14:formula1>
          <x14:formula2>
            <xm:f>0</xm:f>
          </x14:formula2>
          <xm:sqref>C6:C12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
  <sheetViews>
    <sheetView topLeftCell="E12" zoomScale="150" zoomScaleNormal="150" workbookViewId="0">
      <selection activeCell="E20" sqref="E20"/>
    </sheetView>
  </sheetViews>
  <sheetFormatPr defaultColWidth="9.140625" defaultRowHeight="15"/>
  <cols>
    <col min="1" max="1" width="24.42578125" customWidth="1"/>
    <col min="2" max="2" width="60.42578125" customWidth="1"/>
    <col min="3" max="3" width="30.42578125" customWidth="1"/>
    <col min="4" max="4" width="49.42578125" customWidth="1"/>
    <col min="5" max="5" width="54.7109375" customWidth="1"/>
    <col min="6" max="1025" width="11.42578125"/>
  </cols>
  <sheetData>
    <row r="1" spans="1:5" ht="36.75" customHeight="1">
      <c r="A1" s="130" t="s">
        <v>215</v>
      </c>
      <c r="B1" s="130"/>
      <c r="C1" s="130"/>
      <c r="D1" s="130"/>
      <c r="E1" s="130"/>
    </row>
    <row r="2" spans="1:5">
      <c r="A2" s="69" t="s">
        <v>216</v>
      </c>
      <c r="B2" s="69" t="s">
        <v>217</v>
      </c>
      <c r="C2" s="69" t="s">
        <v>218</v>
      </c>
      <c r="D2" s="69" t="s">
        <v>7</v>
      </c>
      <c r="E2" s="69" t="s">
        <v>219</v>
      </c>
    </row>
    <row r="3" spans="1:5">
      <c r="A3" s="131"/>
      <c r="B3" s="131"/>
      <c r="C3" s="131"/>
      <c r="D3" s="131"/>
      <c r="E3" s="131"/>
    </row>
    <row r="4" spans="1:5">
      <c r="A4" s="70" t="s">
        <v>32</v>
      </c>
      <c r="B4" s="70" t="s">
        <v>220</v>
      </c>
      <c r="C4" s="70" t="s">
        <v>40</v>
      </c>
      <c r="D4" s="70" t="s">
        <v>221</v>
      </c>
      <c r="E4" t="s">
        <v>222</v>
      </c>
    </row>
    <row r="5" spans="1:5">
      <c r="A5" s="70" t="s">
        <v>223</v>
      </c>
      <c r="B5" s="70" t="s">
        <v>224</v>
      </c>
      <c r="C5" s="70" t="s">
        <v>225</v>
      </c>
      <c r="D5" s="70" t="s">
        <v>226</v>
      </c>
      <c r="E5" t="s">
        <v>227</v>
      </c>
    </row>
    <row r="6" spans="1:5">
      <c r="A6" s="70" t="s">
        <v>41</v>
      </c>
      <c r="B6" s="70" t="s">
        <v>33</v>
      </c>
      <c r="C6" s="70" t="s">
        <v>228</v>
      </c>
      <c r="D6" s="70" t="s">
        <v>229</v>
      </c>
      <c r="E6" t="s">
        <v>230</v>
      </c>
    </row>
    <row r="7" spans="1:5">
      <c r="A7" s="70"/>
      <c r="B7" s="70" t="s">
        <v>231</v>
      </c>
      <c r="C7" s="70" t="s">
        <v>232</v>
      </c>
      <c r="D7" s="70" t="s">
        <v>30</v>
      </c>
      <c r="E7" t="s">
        <v>233</v>
      </c>
    </row>
    <row r="8" spans="1:5">
      <c r="A8" s="70"/>
      <c r="B8" s="70" t="s">
        <v>234</v>
      </c>
      <c r="C8" s="70"/>
      <c r="D8" s="70" t="s">
        <v>235</v>
      </c>
      <c r="E8" t="s">
        <v>236</v>
      </c>
    </row>
    <row r="9" spans="1:5">
      <c r="A9" s="70"/>
      <c r="B9" s="70" t="s">
        <v>237</v>
      </c>
      <c r="C9" s="70"/>
      <c r="D9" s="70"/>
      <c r="E9" t="s">
        <v>238</v>
      </c>
    </row>
    <row r="10" spans="1:5">
      <c r="A10" s="70"/>
      <c r="B10" s="70"/>
      <c r="C10" s="70"/>
      <c r="D10" s="70"/>
      <c r="E10" t="s">
        <v>239</v>
      </c>
    </row>
    <row r="11" spans="1:5">
      <c r="A11" s="70"/>
      <c r="B11" s="70"/>
      <c r="C11" s="70"/>
      <c r="D11" s="70"/>
      <c r="E11" t="s">
        <v>61</v>
      </c>
    </row>
    <row r="12" spans="1:5">
      <c r="A12" s="70"/>
      <c r="B12" s="70"/>
      <c r="C12" s="70"/>
      <c r="D12" s="70"/>
      <c r="E12" t="s">
        <v>31</v>
      </c>
    </row>
    <row r="13" spans="1:5">
      <c r="A13" s="70"/>
      <c r="B13" s="70"/>
      <c r="C13" s="70"/>
      <c r="D13" s="70"/>
      <c r="E13" t="s">
        <v>240</v>
      </c>
    </row>
    <row r="14" spans="1:5">
      <c r="A14" s="70"/>
      <c r="B14" s="70"/>
      <c r="C14" s="70"/>
      <c r="D14" s="70"/>
      <c r="E14" t="s">
        <v>241</v>
      </c>
    </row>
    <row r="15" spans="1:5">
      <c r="E15" t="s">
        <v>242</v>
      </c>
    </row>
    <row r="16" spans="1:5">
      <c r="E16" t="s">
        <v>243</v>
      </c>
    </row>
    <row r="17" spans="5:5">
      <c r="E17" t="s">
        <v>244</v>
      </c>
    </row>
    <row r="18" spans="5:5">
      <c r="E18" t="s">
        <v>245</v>
      </c>
    </row>
  </sheetData>
  <mergeCells count="2">
    <mergeCell ref="A1:E1"/>
    <mergeCell ref="A3:E3"/>
  </mergeCells>
  <pageMargins left="0.7" right="0.7" top="0.75" bottom="0.75" header="0.51180555555555496" footer="0.51180555555555496"/>
  <pageSetup paperSize="9" firstPageNumber="0"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38DD27C842C245A4474A2A7556E812" ma:contentTypeVersion="15" ma:contentTypeDescription="Crear nuevo documento." ma:contentTypeScope="" ma:versionID="cb1ac26ebb13c05faef86c98830bb1a5">
  <xsd:schema xmlns:xsd="http://www.w3.org/2001/XMLSchema" xmlns:xs="http://www.w3.org/2001/XMLSchema" xmlns:p="http://schemas.microsoft.com/office/2006/metadata/properties" xmlns:ns2="9d4248eb-d2ff-4511-a95e-4ca877c1988c" xmlns:ns3="61511cdc-537f-4472-a26b-d5dd665e198a" targetNamespace="http://schemas.microsoft.com/office/2006/metadata/properties" ma:root="true" ma:fieldsID="efff7ba356b7ae543d0dbdb7624a444a" ns2:_="" ns3:_="">
    <xsd:import namespace="9d4248eb-d2ff-4511-a95e-4ca877c1988c"/>
    <xsd:import namespace="61511cdc-537f-4472-a26b-d5dd665e198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4248eb-d2ff-4511-a95e-4ca877c198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1511cdc-537f-4472-a26b-d5dd665e198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cc08bc81-38b0-47d9-8c3d-0c653eae60e3}" ma:internalName="TaxCatchAll" ma:showField="CatchAllData" ma:web="61511cdc-537f-4472-a26b-d5dd665e1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511cdc-537f-4472-a26b-d5dd665e198a" xsi:nil="true"/>
    <lcf76f155ced4ddcb4097134ff3c332f xmlns="9d4248eb-d2ff-4511-a95e-4ca877c198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50ABE6-C69E-4354-BC03-B69AC3C37583}"/>
</file>

<file path=customXml/itemProps2.xml><?xml version="1.0" encoding="utf-8"?>
<ds:datastoreItem xmlns:ds="http://schemas.openxmlformats.org/officeDocument/2006/customXml" ds:itemID="{2AEEA49A-3977-4B4B-A29C-10724CC36BED}"/>
</file>

<file path=customXml/itemProps3.xml><?xml version="1.0" encoding="utf-8"?>
<ds:datastoreItem xmlns:ds="http://schemas.openxmlformats.org/officeDocument/2006/customXml" ds:itemID="{2B54D88E-0EF3-4490-AE10-D29C50A9908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Mejoramiento AND</dc:title>
  <dc:subject/>
  <dc:creator>Luis Alejandro Ruiz Alonso</dc:creator>
  <cp:keywords/>
  <dc:description/>
  <cp:lastModifiedBy/>
  <cp:revision>2</cp:revision>
  <dcterms:created xsi:type="dcterms:W3CDTF">2018-04-10T13:52:00Z</dcterms:created>
  <dcterms:modified xsi:type="dcterms:W3CDTF">2026-06-11T20:46:25Z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0x010100E838DD27C842C245A4474A2A7556E812</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MediaServiceImageTags">
    <vt:lpwstr/>
  </property>
</Properties>
</file>