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2902f4333312171e/1. Contratos 2023/1. AND/9. Noviembre/0. Planes de Mejoramiento/"/>
    </mc:Choice>
  </mc:AlternateContent>
  <xr:revisionPtr revIDLastSave="13" documentId="8_{E006AF55-48AA-4671-898A-109C02B52F34}" xr6:coauthVersionLast="47" xr6:coauthVersionMax="47" xr10:uidLastSave="{55DDBC77-2906-4CB0-94D8-E278A78F47B9}"/>
  <bookViews>
    <workbookView xWindow="-108" yWindow="-108" windowWidth="23256" windowHeight="12456" tabRatio="500" xr2:uid="{00000000-000D-0000-FFFF-FFFF00000000}"/>
  </bookViews>
  <sheets>
    <sheet name="Plan de mejoramiento  2022" sheetId="3" r:id="rId1"/>
    <sheet name="Listas D" sheetId="2" state="hidden" r:id="rId2"/>
  </sheets>
  <definedNames>
    <definedName name="_xlnm._FilterDatabase" localSheetId="0" hidden="1">'Plan de mejoramiento  2022'!$B$5:$X$6</definedName>
    <definedName name="_Toc26" localSheetId="0">'Plan de mejoramiento  2022'!#REF!</definedName>
    <definedName name="_xlnm.Print_Area" localSheetId="0">'Plan de mejoramiento  2022'!$A$1:$X$23</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<sst xmlns="http://schemas.openxmlformats.org/spreadsheetml/2006/main" count="300" uniqueCount="188">
  <si>
    <r>
      <rPr>
        <b/>
        <sz val="11"/>
        <rFont val="Calibri"/>
        <family val="2"/>
        <charset val="1"/>
      </rPr>
      <t xml:space="preserve">Proceso: Seguimiento, Medición, Evaluación y Control
</t>
    </r>
    <r>
      <rPr>
        <b/>
        <i/>
        <sz val="11"/>
        <rFont val="Calibri"/>
        <family val="2"/>
        <charset val="1"/>
      </rPr>
      <t xml:space="preserve">FORMATO PLAN DE MEJORAMIENTO
</t>
    </r>
    <r>
      <rPr>
        <b/>
        <sz val="11"/>
        <rFont val="Calibri"/>
        <family val="2"/>
        <charset val="1"/>
      </rPr>
      <t>Versión: 1
SM.FT.07</t>
    </r>
  </si>
  <si>
    <t xml:space="preserve">PLAN DE MEJORAMIENTO </t>
  </si>
  <si>
    <t xml:space="preserve">1. ESTABLECIMIENTO DE HALLAZGO, OBSERVACIÓN U OPORTUNIDAD DE MEJORA.  </t>
  </si>
  <si>
    <t>2. ANÁLISIS DE CAUSAS</t>
  </si>
  <si>
    <t>3. PLAN DE ACCIÓN</t>
  </si>
  <si>
    <t>4. AVANCES DE LA EJECUCIÓN</t>
  </si>
  <si>
    <t>5. EVALUACIÓN DE LA EFICACIA</t>
  </si>
  <si>
    <t>ÁREA O DEPENDENCIA RESPONSABLE DEL PROCESO.</t>
  </si>
  <si>
    <t>PROCESO</t>
  </si>
  <si>
    <t>TIPO DE ACCIÓN</t>
  </si>
  <si>
    <t>FUENTE</t>
  </si>
  <si>
    <t>FECHA</t>
  </si>
  <si>
    <t>CÓDIGO HALLAZGO/OBSERVACIÓN/ ACCIÓN DE MEJORA</t>
  </si>
  <si>
    <t>CÓDIGO DE ACTIVIDAD</t>
  </si>
  <si>
    <t>DESCRIPCIÓN DEL HALLAZGO O LA SITUACIÓN</t>
  </si>
  <si>
    <t>CAUSA QUE GENERO LA SITUACIÓN IDENTIFICADA.</t>
  </si>
  <si>
    <t>ACCIÓN A DESARROLLAR</t>
  </si>
  <si>
    <t>RESPONSABLE EJECUCIÓN /LÍDER DEL PROCESO</t>
  </si>
  <si>
    <t>UNIDAD DE MEDIDA</t>
  </si>
  <si>
    <t>CANTIDAD DE UNIDADES</t>
  </si>
  <si>
    <t>FECHA DE INICIO</t>
  </si>
  <si>
    <t>FECHA DE TERMINACIÓN</t>
  </si>
  <si>
    <t>FECHA DE REPORTE</t>
  </si>
  <si>
    <t xml:space="preserve">AVANCE DE LA EJECUCIÓN </t>
  </si>
  <si>
    <t xml:space="preserve">PORCENTAJE DE AVANCE  </t>
  </si>
  <si>
    <t>DESCRIPCIÓN DEL AVANCE</t>
  </si>
  <si>
    <t>PORCENTAJE VALIDADO</t>
  </si>
  <si>
    <t>OBSERVACIONES CI</t>
  </si>
  <si>
    <t>FECHA DE CIERRE</t>
  </si>
  <si>
    <t>ESTADO DEL HALLAZGO, OBSERVACIÓN O ACCIÓN DE MEJORA</t>
  </si>
  <si>
    <t>Dirección general</t>
  </si>
  <si>
    <t>Seguridad y Privacidad de la Información.</t>
  </si>
  <si>
    <t xml:space="preserve">Oportunidad de Mejora </t>
  </si>
  <si>
    <t xml:space="preserve">Auditoria Externa </t>
  </si>
  <si>
    <t>Cerrada Efectiva</t>
  </si>
  <si>
    <t>Gestión de Grupos de Interés</t>
  </si>
  <si>
    <t>Evaluación de Riesgos</t>
  </si>
  <si>
    <t xml:space="preserve">Subdirección Administrativa y Financiera </t>
  </si>
  <si>
    <t xml:space="preserve">Gestión financiera </t>
  </si>
  <si>
    <t>Jorge Aldana</t>
  </si>
  <si>
    <t xml:space="preserve">Gestión de talento humano </t>
  </si>
  <si>
    <t>Auditoria Interna</t>
  </si>
  <si>
    <t>Comunicación estratégica</t>
  </si>
  <si>
    <t>Correctiva</t>
  </si>
  <si>
    <t>Subdirección de Desarrollo</t>
  </si>
  <si>
    <t>Gestión de Proyectos de Ciencia, Tecnologías e Innovación Aplicada</t>
  </si>
  <si>
    <t>Subdirección Juridica</t>
  </si>
  <si>
    <t>Gestión Contractual</t>
  </si>
  <si>
    <t>Preventiva</t>
  </si>
  <si>
    <t>Subdirección Servicios Ciudadanos Digitales</t>
  </si>
  <si>
    <t xml:space="preserve">Articulación de servicios Ciudadanos Digitales </t>
  </si>
  <si>
    <t>Subdirección Jurídica</t>
  </si>
  <si>
    <t>Direccionamiento estratégico</t>
  </si>
  <si>
    <t xml:space="preserve">Resultados de la Revisión por  Dirección </t>
  </si>
  <si>
    <t xml:space="preserve">No se ha realizado la identificación del desempeño de los proveedores de la entidad quienes suministran productos o servicios para su operación </t>
  </si>
  <si>
    <t xml:space="preserve">1. No se ha realizado el ejercicio de revisión del desempeño de proveedores como parte de la implementación del SIGAND.
2. Falta de conocimiento de este requisito por parte de las subdirecciones o dependencias que intervienen en la supervisión de proveedores. 
3. No existe el documento o lineamiento para la implementación de la evaluacion de proveedores por parte de la entidad.
4. No se contaba con el responsable que integrara esta labor desde el SIGAND ocn las subdirecciones de la entidad. </t>
  </si>
  <si>
    <r>
      <t>1. Elaborar el formato para la evaluacion de Provedores.
2. Diseñar procedimiento de Evaluacion de proveedores.
3. Socializar Procedimiento de Evaluacion de Proveedores.</t>
    </r>
    <r>
      <rPr>
        <b/>
        <sz val="9"/>
        <color rgb="FFFF0000"/>
        <rFont val="Tahoma"/>
        <family val="2"/>
      </rPr>
      <t xml:space="preserve"> 
</t>
    </r>
    <r>
      <rPr>
        <sz val="9"/>
        <rFont val="Tahoma"/>
        <family val="2"/>
      </rPr>
      <t>4. Realizar la evaluación de los proveedores</t>
    </r>
  </si>
  <si>
    <t>William Pinzón</t>
  </si>
  <si>
    <t>Porcentaje</t>
  </si>
  <si>
    <r>
      <rPr>
        <b/>
        <sz val="9"/>
        <color rgb="FF000000"/>
        <rFont val="Tahoma"/>
        <family val="2"/>
      </rPr>
      <t>30/06/2022</t>
    </r>
    <r>
      <rPr>
        <sz val="9"/>
        <color rgb="FF000000"/>
        <rFont val="Tahoma"/>
        <family val="2"/>
      </rPr>
      <t xml:space="preserve">
Se contaba con la identificación de proveedores realizada por el equipo de planeación desde la revisión por la dirección de la vigencia 2021 y se complementó con la identificación realizada por el equipo de seguridad de la información. De igual manera se complementó el formato elaborado por el equipo de seguridad de la información, dejando un solo formato para evaluarción de proveedores para todo el SIGAND.
Así mismo se elaboró el procedimiento el cual está en revisión
</t>
    </r>
    <r>
      <rPr>
        <b/>
        <sz val="9"/>
        <color rgb="FF000000"/>
        <rFont val="Tahoma"/>
        <family val="2"/>
      </rPr>
      <t>30/09/2022</t>
    </r>
    <r>
      <rPr>
        <sz val="9"/>
        <color rgb="FF000000"/>
        <rFont val="Tahoma"/>
        <family val="2"/>
      </rPr>
      <t xml:space="preserve"> 
Caracterizar y capacitar a las dependecias necesarias en la evaluación de proveedores para su implementación en el marco del Sistema Integrado de Gestión de la Agencia Nacional Digital. </t>
    </r>
  </si>
  <si>
    <t xml:space="preserve">30/06/2022
Se realizó la identificacion de proveedores tanto de seguridad de la información como de los otros procesos de la Agencia.
 Se espera aprobar el procedimiento y socializarlo con los supervisores de las diferentes áreas de la Agencia, para finalmente realizar la evaluación correspondiente que de cuenta a los requerimientos de los diferentes subsistemas del SIGAND en este tema. 
30/09/2022
Se realizó la identificacion de proveedores de Software y seguridad de la información de la agencia y se diseña modelo de lista de chequeo para su implementación de prueba piloto con CLOUXTER SAS.  
09/08/2023
Se establece para la próxima vigencia en el Plan de Gestión de la Calidad la implementación de la evaluacion de proveedores. </t>
  </si>
  <si>
    <t>No se identifican las acciones generadas con los grupos de valor a partir de los resultados de las encuestas de satisfacción aplicadas desde las Subdirecciones misionales (SCD y Desarrollo)</t>
  </si>
  <si>
    <t xml:space="preserve">1. No se realiza una definición de actividades como resultado de lo encontrado en las respuestas de las encuestas aplicadas a los grupos de valor.
2. No hay un lineamiento que defina que se deben realizar acciones de mejora a partir de estos resultados.
3. Se desconoce la necesidad de generar acciones de mejora a partir de estos resultados.  
4. No se habia contemplado como requisito desde el SIGAND. </t>
  </si>
  <si>
    <t>1. Revisar los  resultados de las encuestas aplicadas desde las subdirecciones misionales en la vigencia 2021. 
2. Verificar la implementación de acciones de mejora basadas en los análisis de resultados de encuestas de satisfacción. 
3. Elaborar nuevas encuestas para la vigencia 2022, teniendo en cuenta lo trabajado y resultados encontrados en el 2021.</t>
  </si>
  <si>
    <t>William Pinzón, Jeimy Paola Ortiz, Gina Camargo, Angela Riveros</t>
  </si>
  <si>
    <t xml:space="preserve">Porcentaje </t>
  </si>
  <si>
    <r>
      <rPr>
        <b/>
        <sz val="9"/>
        <color rgb="FF000000"/>
        <rFont val="Tahoma"/>
        <family val="2"/>
      </rPr>
      <t>30/06/2022</t>
    </r>
    <r>
      <rPr>
        <sz val="9"/>
        <color rgb="FF000000"/>
        <rFont val="Tahoma"/>
        <family val="2"/>
      </rPr>
      <t xml:space="preserve">
Se ha realizado la revisión de los resultados de las encuestas aplicadas a los grupos de valor con la profesional de Gestión de grupos de interés. Se espera verificar la implementación de acciones a partir de dichos resultados próximamente. Se realizó el obrrador de encuestas para el 2022
</t>
    </r>
    <r>
      <rPr>
        <b/>
        <sz val="9"/>
        <color rgb="FF000000"/>
        <rFont val="Tahoma"/>
        <family val="2"/>
      </rPr>
      <t>30/09/2022</t>
    </r>
    <r>
      <rPr>
        <sz val="9"/>
        <color rgb="FF000000"/>
        <rFont val="Tahoma"/>
        <family val="2"/>
      </rPr>
      <t xml:space="preserve">
Se ha realizado la revisión de los resultados de las encuestas aplicadas a los grupos de valor con la profesional de Gestión de grupos de interés. Se espera verificar la implementación de acciones a partir de dichos resultados próximamente. Se realizó el obrrador de encuestas para el 2022</t>
    </r>
  </si>
  <si>
    <t xml:space="preserve">30/06/2022
Se realiza primer borrador de la encuesta aplicar a partir de la revisión de los resultados de las encuestas realizadas en el 2021.
30/09/2022
Se elaboraron y enviaron a los grupos de valor identificados por cada subdirección las encuestas de satisfacción de la Subdirección de Servicios Ciudadanos y la Subdirección de Desarrollo desde el correo de la Agencia 
a la fecha se tiene un total  de 7 respuestas en la encuesta de SCD y se tiene programado realizar un reenvio la tercera semana de octubre de 2022, debido a los cambios de personal por el cambio de Gobierno  
En el siguiente link se puede consultar las encuestas de satisfacción de cada subdirección: https://forms.office.com/r/id5FJqHU1L
https://forms.office.com/r/id5FJqHU1L
Octubre: Se elaboró la presentación de la encuesta de percepción de la Subdirección de Servicios Ciudadanos Digitales, donde se puede identificar un nivel satisfactorio en la percepción de los encuestados frente a temas como asistencia tecnica, comunicación y retroalimentación
De igual manera, se reenvio la encuesta de percepción de la Subdirección de Desarrollo para contar con mayor participación de los grupos de interés.
Asi mismo, se encuentra en aprobación el informe de rendición de cuentas por parte de la Dirección General, donde se realiza el analisis de los resultados de la encuesta de percepción de la Audiencia Pública de Rendición de Cuentas vigencia 2022 en la etapa de seguimiento y evaluación
Es de resaltar, que actualmente en el desarrollo del formulario de PQRSD para la sede electronica se esta desarrollando una encuesta de percepción que permite conocer la opinión de los usuarios frente a la coherencia en la respuesta con respecto a la solicitud realizada, lenguaje claro, tiempos de respuesta y facilidad en el acceso al formulario de PQRSD
</t>
  </si>
  <si>
    <t>Verificado</t>
  </si>
  <si>
    <t xml:space="preserve">Especificar  en  el  Reglamento  Interno  que  la  licencia  de paternidad correspondea dos semanas de acuerdo a la Ley 2114 de 2021. </t>
  </si>
  <si>
    <t>Regalamento interno en proceso de actualización</t>
  </si>
  <si>
    <t xml:space="preserve">1. Actualizacion  reglamento interno
2. Publicacion nueva version de regalamento interno
</t>
  </si>
  <si>
    <t>Lider  Talento Humano(ELIANA  TRUJILLO  SANCHEZ)
Subdireccion  Juridica</t>
  </si>
  <si>
    <t>1. Reglamento interno ajustado por talento humano
2. reglamneto interno revisado  por subdireccion juridica y publicado</t>
  </si>
  <si>
    <t>1. un documento actualizado
2. un documneto  firmado por las  partes  (publicado)</t>
  </si>
  <si>
    <t xml:space="preserve">15/07/2022
</t>
  </si>
  <si>
    <t>En proceso de actulizacion esta siendo complementado</t>
  </si>
  <si>
    <t xml:space="preserve">El reglamento esta  en proceso de actulizacion, dado que  se solicito el  documento editable, al area que custodia dicha informacion, el area  no tenia  soporte de este  documento editable por lo cual se  solicito al area de TI, la  copia de seguridad del correo  del año 2019,  del profesional que realizo dicho ajuste, el area de TI  Compartio  copia ed seguridad de correo  el pasado 29 de septiembre
Desde talento humano se actuliza  reglamento RIT, enviado el 13 de octubre a planecaion para revision inicial y posterior envio a  juridicva y al  abogado Asesor de  la Direccion
En el mes de noviembre se aprobo en comite  de gestion y desempeño </t>
  </si>
  <si>
    <t xml:space="preserve">Cerrada no Efectiva </t>
  </si>
  <si>
    <t>No se identifica y documenta desde los procesos misionales el producto no conforme y las acciones correctivas a implementar</t>
  </si>
  <si>
    <t>1. Falta de la caracterización o identificación y tratamiento del Producto No Conforme
2. No se hace seguimiento específico a los temas de calidad al interior de las subidrecciones misionales.
3. No se tienen referentes del SIGAND en cada una de las dependencias de la entidad. 
4. Falta socialización y trabajo específico del SIGAND con las subdirecciones misionales.</t>
  </si>
  <si>
    <t xml:space="preserve">1. Documentar el Producto no Conforme y su tratamiento desde los procesos misionales.
2. Socializar el SIGAND y los temas referentes a este al interior de cada subdirección. 
</t>
  </si>
  <si>
    <t>Se están caracterizando los productos no conforme de los procesos misionales y las acciones correctivas a implementar en caso de generarse, desde el equipo de planeación</t>
  </si>
  <si>
    <t>Se trabajo internamiente en el equipo de planeación para la identificación de los productos no conforme y se están generando mesas de trabajo con las Subdirecciones Misionales con el fín de trabajar en la validación y ajustes en la identificación de dicho producto y su tratamiento.  
Por otra parte, se está gestionando con TH las socializaciones del SIGAND al interior de cada subdirección
12/09/2022
Se realizaron mesas de trabajo con SCD, se identifico producto no conforme y esta pendiente su aprobación por parte del subdirector 
&lt;En desarrollo el producto no conforme esta vinculado a la afectación de la garantía, pendiente el diligenciamiento de la matriz del producto no conforme para aprobación por la subdirección
- Las socializaciones se han realizado a SCD, Adminsitrativa y Financiera el 21/07/2022
30/09/2022
Se están generando mesas de trabajo con las Subdirecciones Misionales con el fín de documentar el procedimiento de atención de incidentes y generar las acciones correctivas que sean necesarias.</t>
  </si>
  <si>
    <t xml:space="preserve"> Incluir en la Política de Desconexión laboral un procedimiento que determine los mecanismos y medios para que los trabajadores o servidores públicos puedan presentar quejas y que garantice el debido proceso e incluya mecanismos de solución del conflicto y verificación  del  cumplimiento  de  los  acuerdos  alcanzados  y  de  la  cesación  de  la  conducta frente a la vulneración del derecho, a nombre propio o de manera anónima.</t>
  </si>
  <si>
    <t>Lider  Talento Humano(ELIANA  TRUJILLO  SANCHEZ)</t>
  </si>
  <si>
    <t>1. Politica dseconexion laboral incluyendo  canal de comunicación quejas  por incumplimiento a  la  politica  por parte  de  los colaboradores</t>
  </si>
  <si>
    <t>1. una Politica actualizada</t>
  </si>
  <si>
    <t>Politica  enviada a planecion desde el  17 de agosto,  reunion agendada para revision final  el 13 de septiembre del 2022</t>
  </si>
  <si>
    <t>Politica  aprobada en  comité de gestion y desempeño ene l mes de noviembrer del 2022, publicada en la in tranet</t>
  </si>
  <si>
    <t>Actualizar la dirección del domicilio en el reglamento de higiene</t>
  </si>
  <si>
    <t>1. Un regalmento  higiene y seguridad industrial con dieccion actulizada.</t>
  </si>
  <si>
    <t>1. un reglamento actualizado y publicado</t>
  </si>
  <si>
    <t>Actulizado version 2 el 12 de septiembre en proecso de firma</t>
  </si>
  <si>
    <t>Actualizado y aprobado en  comité de gestion y desempeño en el mes de noviembrer del 2022, publicada en la in tranet</t>
  </si>
  <si>
    <t>Dos de los ocho objetivos de calidad no tuvieron el avance del 100% de acuerdo con la meta planeada</t>
  </si>
  <si>
    <t xml:space="preserve">1. No se generaron las alertas correspondientes frente al cumplimiento de las metas rezagdas con relación a los objetivos de la calidad.
2. No se hace seguimiento específico a los objetivos de la calidad.
3. No se tenían priorizados las objetivos de la calidad en el seguimiento del plan del SIGAND.
4. No se tenía un profesional que apoyara los temas del SIGAND. </t>
  </si>
  <si>
    <t xml:space="preserve">1. Vincular un profesional que mida y apoye las actividades de implementación del Sistema de Gestion de la Calidad y el seguimiento al cumplimiento de los objetivos y politica de la Calidad. </t>
  </si>
  <si>
    <t xml:space="preserve">Johanna Laverde Moncada </t>
  </si>
  <si>
    <t>Número</t>
  </si>
  <si>
    <t>Se incorporó al profesional William Pinzón como apoyo al equipo de Planeación asociado actividades de implementación del Sistema de Gestión de Calidad y MIPG</t>
  </si>
  <si>
    <t>Se valida la vinculación del profesional para la vigencia 2022</t>
  </si>
  <si>
    <t xml:space="preserve">Necesidad de revisión y fortalecimiento de la Gestión del riesgo asociado al proceso Gestión de Proyectos de CTI aplicada dado que el único riesgo identificado en zona extrema es el de este proceso.  </t>
  </si>
  <si>
    <t xml:space="preserve">1. El riesgo identificado se elaboró solo con el personal de la subidrección de desarrollo quien manifiesta no tener completamente claro el tema.
2. La identificación y valoración de los riesgos así como la generación de ocntroles y planes de tratamiento se hizo en el marco de la actualización de la metodología del DAFP  para la gestión del riesgo, liderado solo por planeación y control interno.
3. No se consideró necesario generar mesas de trabajo con los demás subdirectores y asesores para la gestión del riesgo del proceso de gestión de proyectos de cti aplicada.
4. No se consideró que el riesgo de este proceso impacta de manera transversal a todas las subidrecciones y dirección. </t>
  </si>
  <si>
    <t xml:space="preserve">1. Mesas de Trabajo para revisión y fortalecimiento del riesgo ubicado en zona extrema, asociado al proceso de Gestión de Proyectos de CTI aplicada. </t>
  </si>
  <si>
    <t>Johanna Laverde Moncada</t>
  </si>
  <si>
    <t>Se han realizado 3 mesas de trabajo con todos los subidrectores, control interno y el asesor de la dirección experto en riesgos, desglosando el riesgo identificado inicialmente y ubicado en zona extrema, en varios riesgos formulados a partir de las diferentes etapas del proceso de Gestión de Proyectos de CTI aplicada. Lo anterior genero la identificación, valoración y elaboración de controles y planes de tratamiento para 5 riesgos más, contando actualmente con 6 riesgos asociados a este proceso para controlar de mejor manera y fortalecer la gestión del riesgo de dicho proceso. Con este trabajo todos los riesgos quedaron ubicados en zonas de riesgo alta y moderada, haciendo seguimiento a la implementación de controles y planes de tratamiento.</t>
  </si>
  <si>
    <t>Ya se hizo la actualización y fortalecimiento de los riesgos del proceso de Gestión de Proyectos de CTI aplicada, siendo el último paso para dar cierre a esta actividad, la revisión de este trabajo con un asesor del DAFP experto en riesgos, para validar y finalizar dicho fortalecimiento. Se realizó la revisión con el DAFP y se estan aplicando los lineamientos dados</t>
  </si>
  <si>
    <t>Se verifica la matriz de riesgos del proceso de CTI aplicada y se evidencia la redacción de riesgos y la intervención de los diferentes responsables en las mesas de trabajo</t>
  </si>
  <si>
    <t>Gestión Jurídica</t>
  </si>
  <si>
    <t>Incluir en la matriz legal la Ley 2191 de 2022 que define la Política de Desconexión laboral.</t>
  </si>
  <si>
    <t>La legslacion es muy reciente  aunque ya se cuenta  con el cumplimiento de dicha  politica</t>
  </si>
  <si>
    <t xml:space="preserve">1. Actualizar  normograma  incluir ley 2191 de 2022
</t>
  </si>
  <si>
    <t>1. matriz  legal actualizada</t>
  </si>
  <si>
    <t>1.  un normograma (talento humano)</t>
  </si>
  <si>
    <t xml:space="preserve">Se valida normograma actualizado. Publicado en SIGAND. </t>
  </si>
  <si>
    <t>Normograma actualizado y publicado</t>
  </si>
  <si>
    <t>Se evidencia el l vencimiento de la vigencia de los comités de Convivencia Laboral y Copasst  el próximo 07 de julio de la presente anualidad.</t>
  </si>
  <si>
    <t>Ya se tiene en el  plan de trabajo la eleccion de lso representantes  para  ambos  comites  vigencia 8 julio 2022 al  7  julio 2024</t>
  </si>
  <si>
    <r>
      <t>1.</t>
    </r>
    <r>
      <rPr>
        <b/>
        <sz val="9"/>
        <color rgb="FF000000"/>
        <rFont val="Tahoma"/>
        <family val="2"/>
      </rPr>
      <t xml:space="preserve"> Continuar  con pla de trabajo previamente establecido desede enero del 2022</t>
    </r>
  </si>
  <si>
    <t xml:space="preserve">1.Elecciones  comité convivencia  y Copasst (representantes de los trabajadores)
2.nombramiento representante de la  entidad ante ambos  comites </t>
  </si>
  <si>
    <t>1.  un acta conformacion comité convivencia
2.un acta conformacion comité Copassst</t>
  </si>
  <si>
    <t>Elegidos el  7 de julio del 2022, publicados los resultados en la intranet</t>
  </si>
  <si>
    <t>Se valida la publicación de resultados en la intranet</t>
  </si>
  <si>
    <t xml:space="preserve"> Unificar  la  información  de  los  teléfonos  de  contacto  de  la corporación  en  los  documentos  legales  (Certificado  de  existencia  y  representación  legal, RUT, RIT) teniendo en cuenta que en cada uno de los documentos está registrado un numero diferente.</t>
  </si>
  <si>
    <t>La cámara de comercio registra con un numero de contacto diferente al del RUT y el RIT</t>
  </si>
  <si>
    <t>Se realizó solicitud al área de Comunicaciones de la AND para que informe el número de contacto oficial de la entidad y proceder con la actualización del documento en mención</t>
  </si>
  <si>
    <t>Correo</t>
  </si>
  <si>
    <t>Se envío solicitud al equipo de comunicaciones de la AND solicitando aclaración sobre el telefono de contacto oficial de la Agencia. 
El equipo de comunicaciones informó que no existe teléfono de contacto oficial d ela Agencia, por lo tanto los documentos se mantienen de la misma manera, esto teniendo en cuenta que los correos y dirección de contracto se encuentran actualizados en los tres documentos mencionados</t>
  </si>
  <si>
    <t>Se debe solicitar a contabilidad la actualización de teléfono con base en el número de contacto existente en la página web de la Agencia</t>
  </si>
  <si>
    <t xml:space="preserve">Prestación de Servicios Ciudadanos Digitales </t>
  </si>
  <si>
    <t>Atraso en los tiempos establecidos para las actividades en la "Fase de Ingeniería de Detalle" descrita en el plan proyecto, esto teniendo en cuenta que a corte febrero se debía contar con la "Definición de criterios de selección de plataformas no comerciales", "Estudio de mercado plataformas no comerciales –código abierto (Benchmarking)" y parte de "Pruebas de las funcionalidades de plataformas no comerciales". A corte de solicitud de información (mes de marzo), esta información se encontraba en construcción. </t>
  </si>
  <si>
    <t>1. Atrasos en los tiempos de entrega de actividades del convenio 603 del 2022</t>
  </si>
  <si>
    <t>De acuerdo con el proceso ejecutado, se recomienda contar de manera actualizada con los documentos como actas, aprobaciones o aquellos que permitan tener mayor claridad sobre cambios o decisiones en el marco de la ejecución de los proyectos </t>
  </si>
  <si>
    <t>1. Subdirección de SCD</t>
  </si>
  <si>
    <t>1. Documentos 
2. Aprobaciones</t>
  </si>
  <si>
    <t xml:space="preserve">1. Cuatro
2. Uno
</t>
  </si>
  <si>
    <t>1. 6/10/2022
2.  6/10/2022</t>
  </si>
  <si>
    <t>1. 12/31/2022
2. 12/31/2022</t>
  </si>
  <si>
    <t xml:space="preserve">1. Se comparten las versiones finales y aprobadas de los documentos, los cuales fueron aprobados el 16 de mayo de 2022
2. Aprobación de documentos el 16 de mayo de 2022 por la doctora Luisa Fernanda Medina Martinez, se comparte la aprobación de los entregables  </t>
  </si>
  <si>
    <t>1. 100%
2. 100%</t>
  </si>
  <si>
    <t>Se recibe y validan las versiones finales de los documentos por parte del MinTIC, en los cuales se aprueban los entregables correspondientes.</t>
  </si>
  <si>
    <t>Durante la ejecución de la auditoria se evidenció en acta de Asamblea general de Asociados que se llevó a cabo el 27 de abril de la presente anualidad, la aprobación de los estados financieros del año 2020, sin embargo este reporte corresponde a los estados financieros del año 2021.</t>
  </si>
  <si>
    <t>Registro errado de información en acta</t>
  </si>
  <si>
    <t>Realizar acta aclaratoria indicando que en el acta  de Asamblea general de Asociados que se llevó a cabo el 27 de abril de la presente anualidadse presentaron y aprobaron los estados financieros correspondientes al año 2021.</t>
  </si>
  <si>
    <t>Documento aclatorio</t>
  </si>
  <si>
    <t>Se realiza documento aclaratorio de la sesión No 001 del 27 de abril de 2022, al punto No 6 del Orden del día 
“Aprobación estados Financieros Año 2020”, en el entendido que los estados financieros 
aprobados por los miembros de la Asamblea General de Asociados corresponden a la 
vigencia de 2021, presentados en el punto No 4 del Orden del día “Presentación estados
financieros 2021” y los cuales hacen parte integral de la sesión No 001 del 27 de abril de 
2022</t>
  </si>
  <si>
    <t xml:space="preserve">Se valida documento aclaratorio. </t>
  </si>
  <si>
    <t>Se  evidenció  el  pago  de  las cesantías correspondientes al periodo 2021 el 15 de febrero de 2022 y la fecha máxima para cumplir con esta obligación es hasta el 14 de febrero</t>
  </si>
  <si>
    <t>1. Indisponibilidad de recursos al momento del vencimiento
2. falta de control en las fechas de pago</t>
  </si>
  <si>
    <t xml:space="preserve">Realizar como máximo los pagos a las prestaciones sociales y seguridad social, 5 días hábiles antes de la fecha máxima para su pago o vencimiento. </t>
  </si>
  <si>
    <t>DIANA MOYA</t>
  </si>
  <si>
    <t>Orden de Pago
Orden de Pago Extensiva</t>
  </si>
  <si>
    <t>El pago de las cesantias de la vigencia 2022 el día 25/01/2023, de esta manera, se da cumplimiento a las fechas establecidas para esta obligación</t>
  </si>
  <si>
    <t>Se verifica el pago oportuno de las cesantias de la vigencia 2022 con la planilla No. 830001134145</t>
  </si>
  <si>
    <t>Se recibió por parte de los auditados el borrador del documento “Modelo Operativo para la Gestión de Proyectos”, sin embargo, se evidencia que si bien el documento contiene los lineamientos generales del modelo operativo y reúne los procedimientos que se vienen adelantando desde las diferentes subdirecciones. Es necesario y prioritario proceder con la formalización y aprobación del mismo, con el objetivo de mantener las buenas prácticas de la Agencia con relación a la gestión documental.</t>
  </si>
  <si>
    <t xml:space="preserve">
1. Falta de tiempo de los diferentes colaboradores para aportar a la construccion de documentos para formalizar en el SIGAND. 
2. No se implementa el procedimiento de elaboracion de documentos por parte de los colaboradores de la entidad.
3. Falta de conocimiento por parte de los colaboradores de la entidad en la implementacion de Gestion Documental. </t>
  </si>
  <si>
    <t xml:space="preserve">Capacitar a las diferentes dependencias en Gestion Documental para formalizar los documentos en el SIGAND.  </t>
  </si>
  <si>
    <t>Equipo de Planeación</t>
  </si>
  <si>
    <t>El día 28/11/2022 se desarrollo socialización a colaboradores de la Guía de Gestión Documental. Con los siguientes temas:
Estructura Docuemental AND
Presentación de Documentos
Control de Documentos
Elaboración y actualización de documentos
Elaboración de documentos electrónicos de archivo
Documentación Externa</t>
  </si>
  <si>
    <t>El día 28/11/2022 se desarrollo socialización a colaboradores de la Guía de Gestión Documental. Con los siguientes temas:
Estructura Docuemental AND
Presentación de Documentos</t>
  </si>
  <si>
    <t>Se validan evidencias de la sesión</t>
  </si>
  <si>
    <t xml:space="preserve">Introducir en la agenda de aprobados del IV Comité Institucional de Gestión y Desempeño de la presente vigencia </t>
  </si>
  <si>
    <r>
      <rPr>
        <sz val="9"/>
        <color rgb="FF000000"/>
        <rFont val="Tahoma"/>
      </rPr>
      <t xml:space="preserve">31/12/2022
De acuerdo a la programacion de los Comites Institucionales de Gestion y Desemepeño de la entidad se programa dentro de la agenda, el Modelo Operativo deGestión de Proyectos en el Comité realizado el 18 de noviembre del 2022. el cual quedo registrado en acta N° 4 del 18/11/2022. Se registró lo siguiente: </t>
    </r>
    <r>
      <rPr>
        <i/>
        <sz val="9"/>
        <color rgb="FF000000"/>
        <rFont val="Tahoma"/>
      </rPr>
      <t xml:space="preserve">"La profesional de planeación recuerda la importancia del envío del documento del Modelo Operativo. Este tema se revisó con los subdirectores y el compromiso era enviar a la profesional de planeación sus observaciones o complementos, teniendo en cuenta la importancia de este documento ya que es un lineamiento institucional, por tanto, se requiere de un compromiso para la fecha de envío de estas observaciones.
El Director menciona que por favor se establezca una fecha y sea un compromiso de todos el envío de la información.
Ante esta solicitud, el Subdirector de SCD menciona que el ya envió las observaciones del documento desde el momento en que se solicitó, por tanto, la profesional de planeación revisará el tema dado que no lo tiene presente. En cuanto a las otras subdirecciones se establece como fecha máxima para el envío de la información el 25 de noviembre, a lo cual las subdirectoras que hacen falta se encuentran de acuerdo"
</t>
    </r>
    <r>
      <rPr>
        <sz val="9"/>
        <color rgb="FF000000"/>
        <rFont val="Tahoma"/>
      </rPr>
      <t xml:space="preserve">De esta manera y para dar cumplimiento al compromiso anterior se introduce en la agenda del comite N° 5 del 21 de diciembre del 2022 la arobación del documento Modelo Operativo para la Gestión de Proyectos, el cual por decision unanime por parte de los integrantes del Comite se procedio y se registro de la siguiente manera: </t>
    </r>
    <r>
      <rPr>
        <i/>
        <sz val="9"/>
        <color rgb="FF000000"/>
        <rFont val="Tahoma"/>
      </rPr>
      <t xml:space="preserve">"1.3.Modelo Operativo para la Gestión de Proyectos
Dado el impacto que tienen los lineamientos que se generen en el marco del Plan Estratégico Institucional 2023- 2026 para el tema del Modelo Operativo para la gestión del proyectos en la entidad, se aplaza su presentación
hasta que sea aprobado el Plan Estratégico y se hayan realizado los ajustes que se requieran al Modelo Operativo" </t>
    </r>
    <r>
      <rPr>
        <sz val="9"/>
        <color rgb="FF000000"/>
        <rFont val="Tahoma"/>
      </rPr>
      <t xml:space="preserve">segun acta  5-1. </t>
    </r>
  </si>
  <si>
    <t xml:space="preserve">Gestión Administrativa </t>
  </si>
  <si>
    <t>Revisado el archivo Excel compartido "Inventario" se evidencia la asignación de cinco (5) equipos portátiles asignados al INS y a la fecha de corte del presente informe no se tiene vinculo contractual con dicha entidad. Si bien se identificaron las acciones iniciadas por parte de la Agencia, no se tiene constancia de la devolución de dichos equipos al inventario de la AND</t>
  </si>
  <si>
    <t>Préstamo de equipos de cómputo al Instituto Nacional de Salud sin establecer condiciones para su devolución (1er semestrde 2020)</t>
  </si>
  <si>
    <t>Solicitar nuevamente al equipo jurídico indicaciones sobre el proceso legal para la devolución de los bienes.
Recibir y reportar estado de los bienes devueltos</t>
  </si>
  <si>
    <t>Subdirectora administrativa y financiera
/
Apoyo administrativo TI</t>
  </si>
  <si>
    <t>Oficio
Inventario</t>
  </si>
  <si>
    <t>1
1</t>
  </si>
  <si>
    <t>Formato para entrega de equipos correspondiente al subdirector JOSE ALFREDO RUIZ PERALTA se encuentra sin la respectiva firma del funcionario que recibe los bienes.</t>
  </si>
  <si>
    <t>Anteriormente no se tenían asignados los elementos generales de cada subdirección en actas. En 2022 se hizo un acta para asignar como responsable a cada subdirector de los bienes de su subdirección</t>
  </si>
  <si>
    <t>Solicitar firma del subdirector de SCD para tener soporte relacionado a los bienes de la subdirección SCD</t>
  </si>
  <si>
    <t>Apoyo administrativo TI
/
Subdirectora administrativa y financiera</t>
  </si>
  <si>
    <t>Formato</t>
  </si>
  <si>
    <t xml:space="preserve">Gestión Documental </t>
  </si>
  <si>
    <t>Datos</t>
  </si>
  <si>
    <t>Tipo de acción</t>
  </si>
  <si>
    <t>Fuente</t>
  </si>
  <si>
    <t xml:space="preserve">Estrado de cierre </t>
  </si>
  <si>
    <t>Procesos</t>
  </si>
  <si>
    <t xml:space="preserve">Autoevaluación </t>
  </si>
  <si>
    <t>Abierta</t>
  </si>
  <si>
    <t>Vencida</t>
  </si>
  <si>
    <t xml:space="preserve">Auditoria de Tercera parte </t>
  </si>
  <si>
    <t>Gestión TI</t>
  </si>
  <si>
    <t xml:space="preserve">Seguimiento, medición, evaluación y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</si>
</sst>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6" x14ac:knownFonts="1">
    <font>
      <sz val="11"/>
      <color rgb="FF000000"/>
      <name val="Calibri"/>
      <family val="2"/>
      <charset val="1"/>
    </font>
    <font>
      <b/>
      <sz val="11"/>
      <name val="Calibri"/>
      <family val="2"/>
      <charset val="1"/>
    </font>
    <font>
      <b/>
      <i/>
      <sz val="11"/>
      <name val="Calibri"/>
      <family val="2"/>
      <charset val="1"/>
    </font>
    <font>
      <b/>
      <sz val="11"/>
      <color rgb="FF000000"/>
      <name val="Calibri"/>
      <family val="2"/>
      <charset val="1"/>
    </font>
    <font>
      <b/>
      <sz val="11"/>
      <color rgb="FFFFFFFF"/>
      <name val="Calibri"/>
      <family val="2"/>
      <charset val="1"/>
    </font>
    <font>
      <b/>
      <i/>
      <sz val="10"/>
      <color rgb="FFFFFFFF"/>
      <name val="Calibri"/>
      <family val="2"/>
      <charset val="1"/>
    </font>
    <font>
      <sz val="11"/>
      <color rgb="FFFFFFFF"/>
      <name val="Calibri"/>
      <family val="2"/>
      <charset val="1"/>
    </font>
    <font>
      <sz val="11"/>
      <color rgb="FF000000"/>
      <name val="Calibri"/>
      <family val="2"/>
      <charset val="1"/>
    </font>
    <font>
      <sz val="9"/>
      <name val="Tahoma"/>
      <family val="2"/>
    </font>
    <font>
      <sz val="9"/>
      <color rgb="FF000000"/>
      <name val="Tahoma"/>
      <family val="2"/>
    </font>
    <font>
      <sz val="9"/>
      <color theme="1"/>
      <name val="Tahoma"/>
      <family val="2"/>
    </font>
    <font>
      <b/>
      <sz val="9"/>
      <color rgb="FFFF0000"/>
      <name val="Tahoma"/>
      <family val="2"/>
    </font>
    <font>
      <b/>
      <sz val="9"/>
      <color rgb="FF000000"/>
      <name val="Tahoma"/>
      <family val="2"/>
    </font>
    <font>
      <b/>
      <sz val="9"/>
      <color theme="1"/>
      <name val="Tahoma"/>
      <family val="2"/>
    </font>
    <font>
      <sz val="9"/>
      <color rgb="FF000000"/>
      <name val="Tahoma"/>
    </font>
    <font>
      <i/>
      <sz val="9"/>
      <color rgb="FF000000"/>
      <name val="Tahoma"/>
    </font>
  </fonts>
  <fills count="7">
    <fill>
      <patternFill patternType="none"/>
    </fill>
    <fill>
      <patternFill patternType="gray125"/>
    </fill>
    <fill>
      <patternFill patternType="solid">
        <fgColor rgb="FF767171"/>
        <bgColor rgb="FF666699"/>
      </patternFill>
    </fill>
    <fill>
      <patternFill patternType="solid">
        <fgColor rgb="FF7030A0"/>
        <bgColor rgb="FF993366"/>
      </patternFill>
    </fill>
    <fill>
      <patternFill patternType="solid">
        <fgColor rgb="FFFFFFFF"/>
        <bgColor rgb="FFDEEBF7"/>
      </patternFill>
    </fill>
    <fill>
      <patternFill patternType="solid">
        <fgColor rgb="FFD6DCE5"/>
        <bgColor rgb="FFD9D9D9"/>
      </patternFill>
    </fill>
    <fill>
      <patternFill patternType="solid">
        <fgColor rgb="FFD9D9D9"/>
        <bgColor rgb="FFD6DCE5"/>
      </patternFill>
    </fill>
  </fills>
  <borders count="15">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9" fontId="7" fillId="0" borderId="0" applyBorder="0" applyProtection="0"/>
  </cellStyleXfs>
  <cellXfs count="74">
    <xf numFmtId="0" fontId="0" fillId="0" borderId="0" xfId="0"/>
    <xf numFmtId="0" fontId="4" fillId="2"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vertical="center" wrapText="1"/>
    </xf>
    <xf numFmtId="164" fontId="5" fillId="3" borderId="7"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0" fillId="4" borderId="0" xfId="0" applyFill="1"/>
    <xf numFmtId="0" fontId="0" fillId="5" borderId="0" xfId="0" applyFill="1"/>
    <xf numFmtId="0" fontId="6" fillId="3" borderId="7" xfId="0" applyFont="1" applyFill="1" applyBorder="1" applyAlignment="1">
      <alignment horizontal="center"/>
    </xf>
    <xf numFmtId="0" fontId="0" fillId="0" borderId="7" xfId="0" applyBorder="1"/>
    <xf numFmtId="49" fontId="8" fillId="4" borderId="3" xfId="0" applyNumberFormat="1" applyFont="1" applyFill="1" applyBorder="1" applyAlignment="1">
      <alignment horizontal="center" vertical="center" wrapText="1"/>
    </xf>
    <xf numFmtId="0" fontId="9" fillId="4" borderId="7" xfId="0"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14" fontId="9" fillId="4" borderId="7"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0" fontId="9" fillId="4" borderId="7" xfId="0" applyFont="1" applyFill="1" applyBorder="1" applyAlignment="1">
      <alignment vertical="center" wrapText="1"/>
    </xf>
    <xf numFmtId="0" fontId="10" fillId="4" borderId="7" xfId="0" applyFont="1" applyFill="1" applyBorder="1" applyAlignment="1">
      <alignment horizontal="left" vertical="center" wrapText="1"/>
    </xf>
    <xf numFmtId="0" fontId="10" fillId="4" borderId="7" xfId="0" applyFont="1" applyFill="1" applyBorder="1" applyAlignment="1">
      <alignment horizontal="center" vertical="center" wrapText="1"/>
    </xf>
    <xf numFmtId="9" fontId="9" fillId="0" borderId="7" xfId="1" applyFont="1" applyBorder="1" applyAlignment="1">
      <alignment horizontal="center" vertical="center"/>
    </xf>
    <xf numFmtId="14" fontId="9" fillId="4" borderId="7" xfId="0" applyNumberFormat="1" applyFont="1" applyFill="1" applyBorder="1" applyAlignment="1">
      <alignment horizontal="center" vertical="center"/>
    </xf>
    <xf numFmtId="0" fontId="9" fillId="4" borderId="7" xfId="0" applyFont="1" applyFill="1" applyBorder="1" applyAlignment="1">
      <alignment horizontal="left" vertical="top" wrapText="1"/>
    </xf>
    <xf numFmtId="9" fontId="8" fillId="4" borderId="7" xfId="1" applyFont="1" applyFill="1" applyBorder="1" applyAlignment="1" applyProtection="1">
      <alignment horizontal="center" vertical="center"/>
    </xf>
    <xf numFmtId="49" fontId="8" fillId="4" borderId="7" xfId="0" applyNumberFormat="1" applyFont="1" applyFill="1" applyBorder="1" applyAlignment="1" applyProtection="1">
      <alignment horizontal="center" vertical="center" wrapText="1"/>
      <protection locked="0"/>
    </xf>
    <xf numFmtId="9" fontId="9" fillId="4" borderId="7" xfId="0" applyNumberFormat="1" applyFont="1" applyFill="1" applyBorder="1" applyAlignment="1">
      <alignment horizontal="center" vertical="center"/>
    </xf>
    <xf numFmtId="0" fontId="9" fillId="4" borderId="7"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7" xfId="0" applyFont="1" applyFill="1" applyBorder="1" applyAlignment="1">
      <alignment horizontal="left" vertical="center" wrapText="1"/>
    </xf>
    <xf numFmtId="49" fontId="8" fillId="4" borderId="7" xfId="0" applyNumberFormat="1" applyFont="1" applyFill="1" applyBorder="1" applyAlignment="1">
      <alignment horizontal="left" vertical="center" wrapText="1"/>
    </xf>
    <xf numFmtId="0" fontId="13" fillId="4" borderId="7" xfId="0" applyFont="1" applyFill="1" applyBorder="1" applyAlignment="1">
      <alignment horizontal="left" vertical="center" wrapText="1"/>
    </xf>
    <xf numFmtId="0" fontId="11" fillId="4" borderId="7" xfId="0" applyFont="1" applyFill="1" applyBorder="1" applyAlignment="1">
      <alignment horizontal="center" vertical="center" wrapText="1"/>
    </xf>
    <xf numFmtId="1" fontId="8" fillId="4" borderId="7" xfId="0" applyNumberFormat="1" applyFont="1" applyFill="1" applyBorder="1" applyAlignment="1">
      <alignment horizontal="center" vertical="center" wrapText="1"/>
    </xf>
    <xf numFmtId="14" fontId="8" fillId="4" borderId="7" xfId="0" applyNumberFormat="1" applyFont="1" applyFill="1" applyBorder="1" applyAlignment="1">
      <alignment horizontal="center" vertical="center" wrapText="1"/>
    </xf>
    <xf numFmtId="14" fontId="8" fillId="4" borderId="7" xfId="0" applyNumberFormat="1"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9" fontId="8" fillId="4" borderId="7"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10" xfId="0" applyFont="1" applyFill="1" applyBorder="1" applyAlignment="1">
      <alignment horizontal="center" vertical="center" wrapText="1"/>
    </xf>
    <xf numFmtId="1" fontId="9" fillId="4" borderId="7" xfId="0" applyNumberFormat="1" applyFont="1" applyFill="1" applyBorder="1" applyAlignment="1">
      <alignment horizontal="center" vertical="center"/>
    </xf>
    <xf numFmtId="0" fontId="9" fillId="0" borderId="7" xfId="0" applyFont="1" applyBorder="1" applyAlignment="1">
      <alignment vertical="center" wrapText="1"/>
    </xf>
    <xf numFmtId="0" fontId="12" fillId="4" borderId="7" xfId="0" applyFont="1" applyFill="1" applyBorder="1" applyAlignment="1">
      <alignment horizontal="left" vertical="center" wrapText="1"/>
    </xf>
    <xf numFmtId="9" fontId="8" fillId="4" borderId="7" xfId="1" applyFont="1" applyFill="1" applyBorder="1" applyAlignment="1" applyProtection="1">
      <alignment horizontal="center" vertical="center" wrapText="1"/>
    </xf>
    <xf numFmtId="9" fontId="9" fillId="4" borderId="7" xfId="0" applyNumberFormat="1" applyFont="1" applyFill="1" applyBorder="1" applyAlignment="1">
      <alignment horizontal="center" vertical="center" wrapText="1"/>
    </xf>
    <xf numFmtId="49" fontId="8" fillId="4" borderId="12" xfId="0" applyNumberFormat="1" applyFont="1" applyFill="1" applyBorder="1" applyAlignment="1">
      <alignment horizontal="center" vertical="center" wrapText="1"/>
    </xf>
    <xf numFmtId="0" fontId="9" fillId="4" borderId="13" xfId="0" applyFont="1" applyFill="1" applyBorder="1" applyAlignment="1">
      <alignment horizontal="center" vertical="center" wrapText="1"/>
    </xf>
    <xf numFmtId="49" fontId="8" fillId="4" borderId="13" xfId="0" applyNumberFormat="1" applyFont="1" applyFill="1" applyBorder="1" applyAlignment="1">
      <alignment horizontal="center" vertical="center" wrapText="1"/>
    </xf>
    <xf numFmtId="14" fontId="9" fillId="4" borderId="13" xfId="0" applyNumberFormat="1" applyFont="1" applyFill="1" applyBorder="1" applyAlignment="1">
      <alignment horizontal="center" vertical="center" wrapText="1"/>
    </xf>
    <xf numFmtId="0" fontId="9" fillId="4" borderId="13" xfId="0" applyFont="1" applyFill="1" applyBorder="1" applyAlignment="1">
      <alignment horizontal="left" vertical="center" wrapText="1"/>
    </xf>
    <xf numFmtId="0" fontId="9" fillId="4" borderId="13" xfId="0" applyFont="1" applyFill="1" applyBorder="1" applyAlignment="1">
      <alignment vertical="center" wrapText="1"/>
    </xf>
    <xf numFmtId="0" fontId="9" fillId="4" borderId="13" xfId="0" applyFont="1" applyFill="1" applyBorder="1" applyAlignment="1">
      <alignment horizontal="center" vertical="center"/>
    </xf>
    <xf numFmtId="14" fontId="8" fillId="4" borderId="13" xfId="0" applyNumberFormat="1" applyFont="1" applyFill="1" applyBorder="1" applyAlignment="1">
      <alignment horizontal="center" vertical="center" wrapText="1"/>
    </xf>
    <xf numFmtId="14" fontId="9" fillId="4" borderId="13" xfId="0" applyNumberFormat="1" applyFont="1" applyFill="1" applyBorder="1" applyAlignment="1">
      <alignment horizontal="center" vertical="center"/>
    </xf>
    <xf numFmtId="9" fontId="8" fillId="4" borderId="13" xfId="1" applyFont="1" applyFill="1" applyBorder="1" applyAlignment="1" applyProtection="1">
      <alignment horizontal="center" vertical="center"/>
    </xf>
    <xf numFmtId="9" fontId="9" fillId="4" borderId="13" xfId="0" applyNumberFormat="1" applyFont="1" applyFill="1" applyBorder="1" applyAlignment="1">
      <alignment horizontal="center" vertical="center"/>
    </xf>
    <xf numFmtId="0" fontId="9" fillId="4" borderId="14" xfId="0" applyFont="1" applyFill="1" applyBorder="1" applyAlignment="1">
      <alignment horizontal="center" vertical="center"/>
    </xf>
    <xf numFmtId="14" fontId="9" fillId="0" borderId="7" xfId="0" applyNumberFormat="1" applyFont="1" applyBorder="1" applyAlignment="1">
      <alignment horizontal="center" vertical="center"/>
    </xf>
    <xf numFmtId="0" fontId="9" fillId="0" borderId="7" xfId="0" applyFont="1" applyBorder="1" applyAlignment="1">
      <alignment horizontal="center" vertical="center"/>
    </xf>
    <xf numFmtId="0" fontId="14" fillId="4" borderId="7" xfId="0" applyFont="1" applyFill="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14" fontId="9" fillId="0" borderId="7" xfId="0" applyNumberFormat="1" applyFont="1" applyBorder="1" applyAlignment="1">
      <alignment horizontal="center" vertical="center" wrapText="1"/>
    </xf>
    <xf numFmtId="49" fontId="8" fillId="0" borderId="7" xfId="0" applyNumberFormat="1" applyFont="1" applyBorder="1" applyAlignment="1">
      <alignment horizontal="left" vertical="center" wrapText="1"/>
    </xf>
    <xf numFmtId="9" fontId="8" fillId="0" borderId="7" xfId="1" applyFont="1" applyBorder="1" applyAlignment="1" applyProtection="1">
      <alignment horizontal="center" vertical="center"/>
    </xf>
    <xf numFmtId="9" fontId="9" fillId="0" borderId="7" xfId="0" applyNumberFormat="1" applyFont="1" applyBorder="1" applyAlignment="1">
      <alignment horizontal="center" vertical="center"/>
    </xf>
    <xf numFmtId="0" fontId="9" fillId="0" borderId="10" xfId="0" applyFont="1" applyBorder="1" applyAlignment="1">
      <alignment horizontal="center" vertical="center"/>
    </xf>
    <xf numFmtId="0" fontId="1" fillId="0" borderId="1" xfId="0" applyFont="1" applyBorder="1" applyAlignment="1">
      <alignment horizontal="left" vertical="center" wrapText="1"/>
    </xf>
    <xf numFmtId="0" fontId="3" fillId="0" borderId="2"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7" xfId="0" applyBorder="1" applyAlignment="1">
      <alignment horizontal="center"/>
    </xf>
    <xf numFmtId="0" fontId="0" fillId="6" borderId="11" xfId="0"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767171"/>
      <rgbColor rgb="FF8EA9DB"/>
      <rgbColor rgb="FF7030A0"/>
      <rgbColor rgb="FFFBE5D6"/>
      <rgbColor rgb="FFDEEBF7"/>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165240</xdr:colOff>
      <xdr:row>0</xdr:row>
      <xdr:rowOff>38160</xdr:rowOff>
    </xdr:from>
    <xdr:to>
      <xdr:col>0</xdr:col>
      <xdr:colOff>837720</xdr:colOff>
      <xdr:row>0</xdr:row>
      <xdr:rowOff>420120</xdr:rowOff>
    </xdr:to>
    <xdr:pic>
      <xdr:nvPicPr>
        <xdr:cNvPr id="2" name="image1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65240" y="38160"/>
          <a:ext cx="672480" cy="381960"/>
        </a:xfrm>
        <a:prstGeom prst="rect">
          <a:avLst/>
        </a:prstGeom>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5EC20-70AA-4711-838D-78FA7C1518CD}">
  <dimension ref="B2:X23"/>
  <sheetViews>
    <sheetView tabSelected="1" zoomScale="80" zoomScaleNormal="80" workbookViewId="0">
      <selection activeCell="I6" sqref="I6"/>
    </sheetView>
  </sheetViews>
  <sheetFormatPr baseColWidth="10" defaultColWidth="9.109375" defaultRowHeight="14.4" x14ac:dyDescent="0.3"/>
  <cols>
    <col min="1" max="1" width="4.44140625" customWidth="1"/>
    <col min="2" max="2" width="19.5546875" customWidth="1"/>
    <col min="3" max="3" width="25.44140625" customWidth="1"/>
    <col min="4" max="4" width="23.5546875" customWidth="1"/>
    <col min="5" max="5" width="21.88671875" customWidth="1"/>
    <col min="6" max="6" width="20.5546875" customWidth="1"/>
    <col min="7" max="7" width="23.5546875" customWidth="1"/>
    <col min="8" max="8" width="15.5546875" customWidth="1"/>
    <col min="9" max="9" width="37.88671875" customWidth="1"/>
    <col min="10" max="10" width="57.6640625" customWidth="1"/>
    <col min="11" max="11" width="50.21875" customWidth="1"/>
    <col min="12" max="12" width="35.88671875" customWidth="1"/>
    <col min="13" max="13" width="23.88671875" customWidth="1"/>
    <col min="14" max="14" width="16.44140625" customWidth="1"/>
    <col min="15" max="15" width="20.88671875" customWidth="1"/>
    <col min="16" max="16" width="21.88671875" customWidth="1"/>
    <col min="17" max="17" width="24.5546875" customWidth="1"/>
    <col min="18" max="18" width="60.44140625" customWidth="1"/>
    <col min="19" max="19" width="20" customWidth="1"/>
    <col min="20" max="20" width="105.109375" customWidth="1"/>
    <col min="21" max="21" width="23.5546875" customWidth="1"/>
    <col min="22" max="22" width="30.88671875" customWidth="1"/>
    <col min="23" max="23" width="23.109375" customWidth="1"/>
    <col min="24" max="24" width="45" customWidth="1"/>
  </cols>
  <sheetData>
    <row r="2" spans="2:24" x14ac:dyDescent="0.3">
      <c r="B2" s="67" t="s">
        <v>0</v>
      </c>
      <c r="C2" s="67"/>
      <c r="D2" s="67"/>
      <c r="E2" s="67"/>
      <c r="F2" s="67"/>
      <c r="G2" s="67"/>
      <c r="H2" s="67"/>
      <c r="I2" s="67"/>
      <c r="J2" s="67"/>
      <c r="K2" s="67"/>
      <c r="L2" s="67"/>
      <c r="M2" s="67"/>
      <c r="N2" s="67"/>
      <c r="O2" s="67"/>
      <c r="P2" s="67"/>
      <c r="Q2" s="67"/>
      <c r="R2" s="67"/>
      <c r="S2" s="67"/>
      <c r="T2" s="67"/>
      <c r="U2" s="67"/>
      <c r="V2" s="67"/>
      <c r="W2" s="67"/>
      <c r="X2" s="67"/>
    </row>
    <row r="3" spans="2:24" x14ac:dyDescent="0.3">
      <c r="B3" s="68" t="s">
        <v>1</v>
      </c>
      <c r="C3" s="68"/>
      <c r="D3" s="68"/>
      <c r="E3" s="68"/>
      <c r="F3" s="68"/>
      <c r="G3" s="68"/>
      <c r="H3" s="68"/>
      <c r="I3" s="68"/>
      <c r="J3" s="68"/>
      <c r="K3" s="68"/>
      <c r="L3" s="68"/>
      <c r="M3" s="68"/>
      <c r="N3" s="68"/>
      <c r="O3" s="68"/>
      <c r="P3" s="68"/>
      <c r="Q3" s="68"/>
      <c r="R3" s="68"/>
      <c r="S3" s="68"/>
      <c r="T3" s="68"/>
      <c r="U3" s="68"/>
      <c r="V3" s="68"/>
      <c r="W3" s="68"/>
      <c r="X3" s="68"/>
    </row>
    <row r="4" spans="2:24" x14ac:dyDescent="0.3">
      <c r="B4" s="69" t="s">
        <v>2</v>
      </c>
      <c r="C4" s="69"/>
      <c r="D4" s="69"/>
      <c r="E4" s="69"/>
      <c r="F4" s="69"/>
      <c r="G4" s="69"/>
      <c r="H4" s="69"/>
      <c r="I4" s="69"/>
      <c r="J4" s="1" t="s">
        <v>3</v>
      </c>
      <c r="K4" s="70" t="s">
        <v>4</v>
      </c>
      <c r="L4" s="70"/>
      <c r="M4" s="70"/>
      <c r="N4" s="70"/>
      <c r="O4" s="70"/>
      <c r="P4" s="70"/>
      <c r="Q4" s="71" t="s">
        <v>5</v>
      </c>
      <c r="R4" s="71"/>
      <c r="S4" s="71"/>
      <c r="T4" s="71"/>
      <c r="U4" s="71" t="s">
        <v>6</v>
      </c>
      <c r="V4" s="71"/>
      <c r="W4" s="71"/>
      <c r="X4" s="71"/>
    </row>
    <row r="5" spans="2:24" ht="41.4" x14ac:dyDescent="0.3">
      <c r="B5" s="2" t="s">
        <v>7</v>
      </c>
      <c r="C5" s="3" t="s">
        <v>8</v>
      </c>
      <c r="D5" s="3" t="s">
        <v>9</v>
      </c>
      <c r="E5" s="3" t="s">
        <v>10</v>
      </c>
      <c r="F5" s="3" t="s">
        <v>11</v>
      </c>
      <c r="G5" s="3" t="s">
        <v>12</v>
      </c>
      <c r="H5" s="3" t="s">
        <v>13</v>
      </c>
      <c r="I5" s="3" t="s">
        <v>14</v>
      </c>
      <c r="J5" s="4" t="s">
        <v>15</v>
      </c>
      <c r="K5" s="3" t="s">
        <v>16</v>
      </c>
      <c r="L5" s="3" t="s">
        <v>17</v>
      </c>
      <c r="M5" s="3" t="s">
        <v>18</v>
      </c>
      <c r="N5" s="3" t="s">
        <v>19</v>
      </c>
      <c r="O5" s="5" t="s">
        <v>20</v>
      </c>
      <c r="P5" s="5" t="s">
        <v>21</v>
      </c>
      <c r="Q5" s="6" t="s">
        <v>22</v>
      </c>
      <c r="R5" s="7" t="s">
        <v>23</v>
      </c>
      <c r="S5" s="7" t="s">
        <v>24</v>
      </c>
      <c r="T5" s="7" t="s">
        <v>25</v>
      </c>
      <c r="U5" s="6" t="s">
        <v>26</v>
      </c>
      <c r="V5" s="6" t="s">
        <v>27</v>
      </c>
      <c r="W5" s="6" t="s">
        <v>28</v>
      </c>
      <c r="X5" s="8" t="s">
        <v>29</v>
      </c>
    </row>
    <row r="6" spans="2:24" ht="136.80000000000001" x14ac:dyDescent="0.3">
      <c r="B6" s="13" t="s">
        <v>30</v>
      </c>
      <c r="C6" s="14" t="s">
        <v>52</v>
      </c>
      <c r="D6" s="15" t="s">
        <v>32</v>
      </c>
      <c r="E6" s="15" t="s">
        <v>53</v>
      </c>
      <c r="F6" s="16">
        <v>44578</v>
      </c>
      <c r="G6" s="14"/>
      <c r="H6" s="14"/>
      <c r="I6" s="17" t="s">
        <v>54</v>
      </c>
      <c r="J6" s="18" t="s">
        <v>55</v>
      </c>
      <c r="K6" s="19" t="s">
        <v>56</v>
      </c>
      <c r="L6" s="20" t="s">
        <v>57</v>
      </c>
      <c r="M6" s="14" t="s">
        <v>58</v>
      </c>
      <c r="N6" s="21">
        <v>1</v>
      </c>
      <c r="O6" s="22">
        <v>44652</v>
      </c>
      <c r="P6" s="22">
        <v>45291</v>
      </c>
      <c r="Q6" s="22">
        <v>44834</v>
      </c>
      <c r="R6" s="23" t="s">
        <v>59</v>
      </c>
      <c r="S6" s="24">
        <v>0.7</v>
      </c>
      <c r="T6" s="25" t="s">
        <v>60</v>
      </c>
      <c r="U6" s="26"/>
      <c r="V6" s="27"/>
      <c r="W6" s="27"/>
      <c r="X6" s="28"/>
    </row>
    <row r="7" spans="2:24" ht="273.60000000000002" x14ac:dyDescent="0.3">
      <c r="B7" s="13" t="s">
        <v>30</v>
      </c>
      <c r="C7" s="14" t="s">
        <v>52</v>
      </c>
      <c r="D7" s="15" t="s">
        <v>32</v>
      </c>
      <c r="E7" s="15" t="s">
        <v>53</v>
      </c>
      <c r="F7" s="16">
        <v>44578</v>
      </c>
      <c r="G7" s="14"/>
      <c r="H7" s="14"/>
      <c r="I7" s="17" t="s">
        <v>61</v>
      </c>
      <c r="J7" s="18" t="s">
        <v>62</v>
      </c>
      <c r="K7" s="29" t="s">
        <v>63</v>
      </c>
      <c r="L7" s="14" t="s">
        <v>64</v>
      </c>
      <c r="M7" s="14" t="s">
        <v>65</v>
      </c>
      <c r="N7" s="26">
        <v>1</v>
      </c>
      <c r="O7" s="22">
        <v>44743</v>
      </c>
      <c r="P7" s="22">
        <v>44926</v>
      </c>
      <c r="Q7" s="22">
        <v>44834</v>
      </c>
      <c r="R7" s="23" t="s">
        <v>66</v>
      </c>
      <c r="S7" s="24">
        <v>1</v>
      </c>
      <c r="T7" s="14" t="s">
        <v>67</v>
      </c>
      <c r="U7" s="26">
        <v>1</v>
      </c>
      <c r="V7" s="27" t="s">
        <v>68</v>
      </c>
      <c r="W7" s="22">
        <v>44977</v>
      </c>
      <c r="X7" s="28"/>
    </row>
    <row r="8" spans="2:24" ht="91.2" x14ac:dyDescent="0.3">
      <c r="B8" s="13" t="s">
        <v>37</v>
      </c>
      <c r="C8" s="14" t="s">
        <v>40</v>
      </c>
      <c r="D8" s="15" t="s">
        <v>32</v>
      </c>
      <c r="E8" s="15" t="s">
        <v>33</v>
      </c>
      <c r="F8" s="16">
        <v>44722</v>
      </c>
      <c r="G8" s="14">
        <v>3</v>
      </c>
      <c r="H8" s="14"/>
      <c r="I8" s="30" t="s">
        <v>69</v>
      </c>
      <c r="J8" s="18" t="s">
        <v>70</v>
      </c>
      <c r="K8" s="31" t="s">
        <v>71</v>
      </c>
      <c r="L8" s="14" t="s">
        <v>72</v>
      </c>
      <c r="M8" s="29" t="s">
        <v>73</v>
      </c>
      <c r="N8" s="14" t="s">
        <v>74</v>
      </c>
      <c r="O8" s="16" t="s">
        <v>75</v>
      </c>
      <c r="P8" s="22">
        <v>44834</v>
      </c>
      <c r="Q8" s="22">
        <v>44834</v>
      </c>
      <c r="R8" s="14" t="s">
        <v>76</v>
      </c>
      <c r="S8" s="24">
        <v>1</v>
      </c>
      <c r="T8" s="25" t="s">
        <v>77</v>
      </c>
      <c r="U8" s="26">
        <v>1</v>
      </c>
      <c r="V8" s="27" t="s">
        <v>68</v>
      </c>
      <c r="W8" s="22">
        <v>44972</v>
      </c>
      <c r="X8" s="28" t="s">
        <v>78</v>
      </c>
    </row>
    <row r="9" spans="2:24" ht="159.6" x14ac:dyDescent="0.3">
      <c r="B9" s="13" t="s">
        <v>30</v>
      </c>
      <c r="C9" s="14" t="s">
        <v>52</v>
      </c>
      <c r="D9" s="15" t="s">
        <v>32</v>
      </c>
      <c r="E9" s="15" t="s">
        <v>53</v>
      </c>
      <c r="F9" s="16">
        <v>44578</v>
      </c>
      <c r="G9" s="14"/>
      <c r="H9" s="14"/>
      <c r="I9" s="17" t="s">
        <v>79</v>
      </c>
      <c r="J9" s="18" t="s">
        <v>80</v>
      </c>
      <c r="K9" s="19" t="s">
        <v>81</v>
      </c>
      <c r="L9" s="27" t="s">
        <v>57</v>
      </c>
      <c r="M9" s="14" t="s">
        <v>58</v>
      </c>
      <c r="N9" s="21">
        <v>1</v>
      </c>
      <c r="O9" s="22">
        <v>44652</v>
      </c>
      <c r="P9" s="22">
        <v>44926</v>
      </c>
      <c r="Q9" s="22">
        <v>44834</v>
      </c>
      <c r="R9" s="14" t="s">
        <v>82</v>
      </c>
      <c r="S9" s="24">
        <v>1</v>
      </c>
      <c r="T9" s="25" t="s">
        <v>83</v>
      </c>
      <c r="U9" s="26">
        <v>1</v>
      </c>
      <c r="V9" s="27" t="s">
        <v>68</v>
      </c>
      <c r="W9" s="22">
        <v>44977</v>
      </c>
      <c r="X9" s="28"/>
    </row>
    <row r="10" spans="2:24" ht="114" x14ac:dyDescent="0.3">
      <c r="B10" s="13" t="s">
        <v>37</v>
      </c>
      <c r="C10" s="14" t="s">
        <v>40</v>
      </c>
      <c r="D10" s="15" t="s">
        <v>32</v>
      </c>
      <c r="E10" s="15" t="s">
        <v>33</v>
      </c>
      <c r="F10" s="16">
        <v>44722</v>
      </c>
      <c r="G10" s="14">
        <v>5</v>
      </c>
      <c r="H10" s="14"/>
      <c r="I10" s="30" t="s">
        <v>84</v>
      </c>
      <c r="J10" s="18"/>
      <c r="K10" s="32"/>
      <c r="L10" s="14" t="s">
        <v>85</v>
      </c>
      <c r="M10" s="31" t="s">
        <v>86</v>
      </c>
      <c r="N10" s="31" t="s">
        <v>87</v>
      </c>
      <c r="O10" s="16" t="s">
        <v>75</v>
      </c>
      <c r="P10" s="22">
        <v>44834</v>
      </c>
      <c r="Q10" s="22">
        <v>44834</v>
      </c>
      <c r="R10" s="14" t="s">
        <v>88</v>
      </c>
      <c r="S10" s="24">
        <v>1</v>
      </c>
      <c r="T10" s="25" t="s">
        <v>89</v>
      </c>
      <c r="U10" s="26">
        <v>1</v>
      </c>
      <c r="V10" s="27" t="s">
        <v>68</v>
      </c>
      <c r="W10" s="22">
        <v>44972</v>
      </c>
      <c r="X10" s="28" t="s">
        <v>78</v>
      </c>
    </row>
    <row r="11" spans="2:24" ht="34.200000000000003" x14ac:dyDescent="0.3">
      <c r="B11" s="13" t="s">
        <v>37</v>
      </c>
      <c r="C11" s="14" t="s">
        <v>40</v>
      </c>
      <c r="D11" s="15" t="s">
        <v>32</v>
      </c>
      <c r="E11" s="15" t="s">
        <v>33</v>
      </c>
      <c r="F11" s="16">
        <v>44722</v>
      </c>
      <c r="G11" s="14">
        <v>7</v>
      </c>
      <c r="H11" s="14"/>
      <c r="I11" s="30" t="s">
        <v>90</v>
      </c>
      <c r="J11" s="18"/>
      <c r="K11" s="14"/>
      <c r="L11" s="14" t="s">
        <v>85</v>
      </c>
      <c r="M11" s="29" t="s">
        <v>91</v>
      </c>
      <c r="N11" s="29" t="s">
        <v>92</v>
      </c>
      <c r="O11" s="16" t="s">
        <v>75</v>
      </c>
      <c r="P11" s="22">
        <v>44834</v>
      </c>
      <c r="Q11" s="22">
        <v>44834</v>
      </c>
      <c r="R11" s="14" t="s">
        <v>93</v>
      </c>
      <c r="S11" s="24">
        <v>1</v>
      </c>
      <c r="T11" s="29" t="s">
        <v>94</v>
      </c>
      <c r="U11" s="26">
        <v>1</v>
      </c>
      <c r="V11" s="27" t="s">
        <v>68</v>
      </c>
      <c r="W11" s="22">
        <v>44972</v>
      </c>
      <c r="X11" s="28" t="s">
        <v>78</v>
      </c>
    </row>
    <row r="12" spans="2:24" ht="68.400000000000006" x14ac:dyDescent="0.3">
      <c r="B12" s="13" t="s">
        <v>30</v>
      </c>
      <c r="C12" s="14" t="s">
        <v>52</v>
      </c>
      <c r="D12" s="15" t="s">
        <v>32</v>
      </c>
      <c r="E12" s="15" t="s">
        <v>53</v>
      </c>
      <c r="F12" s="16">
        <v>44578</v>
      </c>
      <c r="G12" s="14"/>
      <c r="H12" s="14"/>
      <c r="I12" s="17" t="s">
        <v>95</v>
      </c>
      <c r="J12" s="18" t="s">
        <v>96</v>
      </c>
      <c r="K12" s="29" t="s">
        <v>97</v>
      </c>
      <c r="L12" s="14" t="s">
        <v>98</v>
      </c>
      <c r="M12" s="14" t="s">
        <v>99</v>
      </c>
      <c r="N12" s="33">
        <v>1</v>
      </c>
      <c r="O12" s="34">
        <v>44576</v>
      </c>
      <c r="P12" s="34">
        <v>44593</v>
      </c>
      <c r="Q12" s="35">
        <v>44651</v>
      </c>
      <c r="R12" s="36" t="s">
        <v>100</v>
      </c>
      <c r="S12" s="24">
        <v>1</v>
      </c>
      <c r="T12" s="36" t="s">
        <v>100</v>
      </c>
      <c r="U12" s="37">
        <v>1</v>
      </c>
      <c r="V12" s="38" t="s">
        <v>101</v>
      </c>
      <c r="W12" s="34">
        <v>44651</v>
      </c>
      <c r="X12" s="39" t="s">
        <v>34</v>
      </c>
    </row>
    <row r="13" spans="2:24" ht="125.4" x14ac:dyDescent="0.3">
      <c r="B13" s="13" t="s">
        <v>30</v>
      </c>
      <c r="C13" s="14" t="s">
        <v>52</v>
      </c>
      <c r="D13" s="15" t="s">
        <v>32</v>
      </c>
      <c r="E13" s="15" t="s">
        <v>53</v>
      </c>
      <c r="F13" s="16">
        <v>44740</v>
      </c>
      <c r="G13" s="14"/>
      <c r="H13" s="14"/>
      <c r="I13" s="17" t="s">
        <v>102</v>
      </c>
      <c r="J13" s="18" t="s">
        <v>103</v>
      </c>
      <c r="K13" s="14" t="s">
        <v>104</v>
      </c>
      <c r="L13" s="14" t="s">
        <v>105</v>
      </c>
      <c r="M13" s="14" t="s">
        <v>99</v>
      </c>
      <c r="N13" s="40">
        <v>1</v>
      </c>
      <c r="O13" s="22">
        <v>44621</v>
      </c>
      <c r="P13" s="22">
        <v>44926</v>
      </c>
      <c r="Q13" s="22">
        <v>44834</v>
      </c>
      <c r="R13" s="14" t="s">
        <v>106</v>
      </c>
      <c r="S13" s="24">
        <v>1</v>
      </c>
      <c r="T13" s="14" t="s">
        <v>107</v>
      </c>
      <c r="U13" s="26">
        <v>1</v>
      </c>
      <c r="V13" s="27" t="s">
        <v>108</v>
      </c>
      <c r="W13" s="22">
        <v>44834</v>
      </c>
      <c r="X13" s="28" t="s">
        <v>34</v>
      </c>
    </row>
    <row r="14" spans="2:24" s="10" customFormat="1" ht="22.8" x14ac:dyDescent="0.3">
      <c r="B14" s="13" t="s">
        <v>46</v>
      </c>
      <c r="C14" s="14" t="s">
        <v>109</v>
      </c>
      <c r="D14" s="15" t="s">
        <v>32</v>
      </c>
      <c r="E14" s="15" t="s">
        <v>33</v>
      </c>
      <c r="F14" s="16">
        <v>44722</v>
      </c>
      <c r="G14" s="14">
        <v>4</v>
      </c>
      <c r="H14" s="14"/>
      <c r="I14" s="30" t="s">
        <v>110</v>
      </c>
      <c r="J14" s="18" t="s">
        <v>111</v>
      </c>
      <c r="K14" s="31" t="s">
        <v>112</v>
      </c>
      <c r="L14" s="14" t="s">
        <v>85</v>
      </c>
      <c r="M14" s="27" t="s">
        <v>113</v>
      </c>
      <c r="N14" s="41" t="s">
        <v>114</v>
      </c>
      <c r="O14" s="16" t="s">
        <v>75</v>
      </c>
      <c r="P14" s="22">
        <v>44834</v>
      </c>
      <c r="Q14" s="22">
        <v>44803</v>
      </c>
      <c r="R14" s="27" t="s">
        <v>115</v>
      </c>
      <c r="S14" s="24">
        <v>1</v>
      </c>
      <c r="T14" s="27" t="s">
        <v>115</v>
      </c>
      <c r="U14" s="26">
        <v>1</v>
      </c>
      <c r="V14" s="27" t="s">
        <v>116</v>
      </c>
      <c r="W14" s="22">
        <v>44834</v>
      </c>
      <c r="X14" s="28" t="s">
        <v>34</v>
      </c>
    </row>
    <row r="15" spans="2:24" s="9" customFormat="1" ht="91.2" x14ac:dyDescent="0.3">
      <c r="B15" s="13" t="s">
        <v>37</v>
      </c>
      <c r="C15" s="14" t="s">
        <v>40</v>
      </c>
      <c r="D15" s="15" t="s">
        <v>32</v>
      </c>
      <c r="E15" s="15" t="s">
        <v>33</v>
      </c>
      <c r="F15" s="16">
        <v>44722</v>
      </c>
      <c r="G15" s="14">
        <v>6</v>
      </c>
      <c r="H15" s="14"/>
      <c r="I15" s="30" t="s">
        <v>117</v>
      </c>
      <c r="J15" s="18" t="s">
        <v>118</v>
      </c>
      <c r="K15" s="14" t="s">
        <v>119</v>
      </c>
      <c r="L15" s="14" t="s">
        <v>85</v>
      </c>
      <c r="M15" s="42" t="s">
        <v>120</v>
      </c>
      <c r="N15" s="42" t="s">
        <v>121</v>
      </c>
      <c r="O15" s="16">
        <v>44748</v>
      </c>
      <c r="P15" s="16">
        <v>44750</v>
      </c>
      <c r="Q15" s="22">
        <v>44803</v>
      </c>
      <c r="R15" s="14" t="s">
        <v>122</v>
      </c>
      <c r="S15" s="24">
        <v>1</v>
      </c>
      <c r="T15" s="14" t="s">
        <v>122</v>
      </c>
      <c r="U15" s="26">
        <v>1</v>
      </c>
      <c r="V15" s="27" t="s">
        <v>123</v>
      </c>
      <c r="W15" s="22">
        <v>44803</v>
      </c>
      <c r="X15" s="28" t="s">
        <v>34</v>
      </c>
    </row>
    <row r="16" spans="2:24" ht="68.400000000000006" x14ac:dyDescent="0.3">
      <c r="B16" s="13" t="s">
        <v>37</v>
      </c>
      <c r="C16" s="14" t="s">
        <v>38</v>
      </c>
      <c r="D16" s="15" t="s">
        <v>32</v>
      </c>
      <c r="E16" s="15" t="s">
        <v>33</v>
      </c>
      <c r="F16" s="16">
        <v>44722</v>
      </c>
      <c r="G16" s="14">
        <v>8</v>
      </c>
      <c r="H16" s="14"/>
      <c r="I16" s="30" t="s">
        <v>124</v>
      </c>
      <c r="J16" s="18" t="s">
        <v>125</v>
      </c>
      <c r="K16" s="14" t="s">
        <v>126</v>
      </c>
      <c r="L16" s="14" t="s">
        <v>39</v>
      </c>
      <c r="M16" s="14" t="s">
        <v>127</v>
      </c>
      <c r="N16" s="27">
        <v>1</v>
      </c>
      <c r="O16" s="22">
        <v>44723</v>
      </c>
      <c r="P16" s="16">
        <v>44804</v>
      </c>
      <c r="Q16" s="22">
        <v>44803</v>
      </c>
      <c r="R16" s="14" t="s">
        <v>128</v>
      </c>
      <c r="S16" s="24">
        <v>1</v>
      </c>
      <c r="T16" s="14" t="s">
        <v>128</v>
      </c>
      <c r="U16" s="26">
        <v>0</v>
      </c>
      <c r="V16" s="14" t="s">
        <v>129</v>
      </c>
      <c r="W16" s="27"/>
      <c r="X16" s="28" t="s">
        <v>78</v>
      </c>
    </row>
    <row r="17" spans="2:24" ht="125.4" x14ac:dyDescent="0.3">
      <c r="B17" s="13" t="s">
        <v>49</v>
      </c>
      <c r="C17" s="14" t="s">
        <v>130</v>
      </c>
      <c r="D17" s="15" t="s">
        <v>48</v>
      </c>
      <c r="E17" s="15" t="s">
        <v>41</v>
      </c>
      <c r="F17" s="16">
        <v>44722</v>
      </c>
      <c r="G17" s="14">
        <v>1</v>
      </c>
      <c r="H17" s="14"/>
      <c r="I17" s="41" t="s">
        <v>131</v>
      </c>
      <c r="J17" s="18" t="s">
        <v>132</v>
      </c>
      <c r="K17" s="41" t="s">
        <v>133</v>
      </c>
      <c r="L17" s="14" t="s">
        <v>134</v>
      </c>
      <c r="M17" s="14" t="s">
        <v>135</v>
      </c>
      <c r="N17" s="14" t="s">
        <v>136</v>
      </c>
      <c r="O17" s="16" t="s">
        <v>137</v>
      </c>
      <c r="P17" s="16" t="s">
        <v>138</v>
      </c>
      <c r="Q17" s="16" t="s">
        <v>137</v>
      </c>
      <c r="R17" s="14" t="s">
        <v>139</v>
      </c>
      <c r="S17" s="43" t="s">
        <v>140</v>
      </c>
      <c r="T17" s="14" t="s">
        <v>139</v>
      </c>
      <c r="U17" s="44">
        <v>1</v>
      </c>
      <c r="V17" s="27" t="s">
        <v>141</v>
      </c>
      <c r="W17" s="22">
        <v>44736</v>
      </c>
      <c r="X17" s="28" t="s">
        <v>34</v>
      </c>
    </row>
    <row r="18" spans="2:24" ht="125.4" x14ac:dyDescent="0.3">
      <c r="B18" s="13" t="s">
        <v>46</v>
      </c>
      <c r="C18" s="14" t="s">
        <v>109</v>
      </c>
      <c r="D18" s="15" t="s">
        <v>43</v>
      </c>
      <c r="E18" s="15" t="s">
        <v>33</v>
      </c>
      <c r="F18" s="16">
        <v>44722</v>
      </c>
      <c r="G18" s="14">
        <v>1</v>
      </c>
      <c r="H18" s="14"/>
      <c r="I18" s="30" t="s">
        <v>142</v>
      </c>
      <c r="J18" s="30" t="s">
        <v>143</v>
      </c>
      <c r="K18" s="14" t="s">
        <v>144</v>
      </c>
      <c r="L18" s="14" t="s">
        <v>51</v>
      </c>
      <c r="M18" s="14" t="s">
        <v>145</v>
      </c>
      <c r="N18" s="38">
        <v>1</v>
      </c>
      <c r="O18" s="34">
        <v>44743</v>
      </c>
      <c r="P18" s="34">
        <v>44926</v>
      </c>
      <c r="Q18" s="35">
        <v>44888</v>
      </c>
      <c r="R18" s="36" t="s">
        <v>146</v>
      </c>
      <c r="S18" s="24">
        <v>1</v>
      </c>
      <c r="T18" s="25" t="s">
        <v>146</v>
      </c>
      <c r="U18" s="24">
        <v>1</v>
      </c>
      <c r="V18" s="38" t="s">
        <v>147</v>
      </c>
      <c r="W18" s="38"/>
      <c r="X18" s="39" t="s">
        <v>78</v>
      </c>
    </row>
    <row r="19" spans="2:24" ht="45.6" x14ac:dyDescent="0.3">
      <c r="B19" s="60" t="s">
        <v>37</v>
      </c>
      <c r="C19" s="17" t="s">
        <v>40</v>
      </c>
      <c r="D19" s="61" t="s">
        <v>32</v>
      </c>
      <c r="E19" s="61" t="s">
        <v>33</v>
      </c>
      <c r="F19" s="62">
        <v>44722</v>
      </c>
      <c r="G19" s="17">
        <v>2</v>
      </c>
      <c r="H19" s="17"/>
      <c r="I19" s="63" t="s">
        <v>148</v>
      </c>
      <c r="J19" s="41" t="s">
        <v>149</v>
      </c>
      <c r="K19" s="17" t="s">
        <v>150</v>
      </c>
      <c r="L19" s="17" t="s">
        <v>151</v>
      </c>
      <c r="M19" s="17" t="s">
        <v>152</v>
      </c>
      <c r="N19" s="58">
        <v>2</v>
      </c>
      <c r="O19" s="62">
        <v>44965</v>
      </c>
      <c r="P19" s="62">
        <v>44985</v>
      </c>
      <c r="Q19" s="57">
        <v>44985</v>
      </c>
      <c r="R19" s="17" t="s">
        <v>153</v>
      </c>
      <c r="S19" s="64">
        <v>1</v>
      </c>
      <c r="T19" s="17" t="s">
        <v>153</v>
      </c>
      <c r="U19" s="65">
        <v>1</v>
      </c>
      <c r="V19" s="17" t="s">
        <v>154</v>
      </c>
      <c r="W19" s="57">
        <v>44985</v>
      </c>
      <c r="X19" s="66" t="s">
        <v>34</v>
      </c>
    </row>
    <row r="20" spans="2:24" ht="125.4" x14ac:dyDescent="0.3">
      <c r="B20" s="13" t="s">
        <v>30</v>
      </c>
      <c r="C20" s="14" t="s">
        <v>52</v>
      </c>
      <c r="D20" s="15" t="s">
        <v>32</v>
      </c>
      <c r="E20" s="15" t="s">
        <v>41</v>
      </c>
      <c r="F20" s="16">
        <v>44861</v>
      </c>
      <c r="G20" s="14"/>
      <c r="H20" s="14"/>
      <c r="I20" s="41" t="s">
        <v>155</v>
      </c>
      <c r="J20" s="18" t="s">
        <v>156</v>
      </c>
      <c r="K20" s="14" t="s">
        <v>157</v>
      </c>
      <c r="L20" s="14" t="s">
        <v>158</v>
      </c>
      <c r="M20" s="14" t="s">
        <v>99</v>
      </c>
      <c r="N20" s="38">
        <v>1</v>
      </c>
      <c r="O20" s="34">
        <v>44868</v>
      </c>
      <c r="P20" s="34">
        <v>44926</v>
      </c>
      <c r="Q20" s="22">
        <v>44893</v>
      </c>
      <c r="R20" s="14" t="s">
        <v>159</v>
      </c>
      <c r="S20" s="24">
        <v>1</v>
      </c>
      <c r="T20" s="14" t="s">
        <v>160</v>
      </c>
      <c r="U20" s="24">
        <v>1</v>
      </c>
      <c r="V20" s="27" t="s">
        <v>161</v>
      </c>
      <c r="W20" s="22">
        <v>44893</v>
      </c>
      <c r="X20" s="28" t="s">
        <v>34</v>
      </c>
    </row>
    <row r="21" spans="2:24" ht="353.4" x14ac:dyDescent="0.3">
      <c r="B21" s="13" t="s">
        <v>30</v>
      </c>
      <c r="C21" s="14" t="s">
        <v>52</v>
      </c>
      <c r="D21" s="15" t="s">
        <v>32</v>
      </c>
      <c r="E21" s="15" t="s">
        <v>41</v>
      </c>
      <c r="F21" s="16">
        <v>44861</v>
      </c>
      <c r="G21" s="14"/>
      <c r="H21" s="14"/>
      <c r="I21" s="41" t="s">
        <v>155</v>
      </c>
      <c r="J21" s="18" t="s">
        <v>156</v>
      </c>
      <c r="K21" s="14" t="s">
        <v>162</v>
      </c>
      <c r="L21" s="14" t="s">
        <v>158</v>
      </c>
      <c r="M21" s="14" t="s">
        <v>99</v>
      </c>
      <c r="N21" s="27">
        <v>1</v>
      </c>
      <c r="O21" s="34">
        <v>44868</v>
      </c>
      <c r="P21" s="34">
        <v>45291</v>
      </c>
      <c r="Q21" s="22">
        <v>45147</v>
      </c>
      <c r="R21" s="59" t="s">
        <v>163</v>
      </c>
      <c r="S21" s="24">
        <v>0.9</v>
      </c>
      <c r="T21" s="59" t="s">
        <v>163</v>
      </c>
      <c r="U21" s="26"/>
      <c r="V21" s="27"/>
      <c r="W21" s="27"/>
      <c r="X21" s="28"/>
    </row>
    <row r="22" spans="2:24" ht="91.2" x14ac:dyDescent="0.3">
      <c r="B22" s="13" t="s">
        <v>37</v>
      </c>
      <c r="C22" s="14" t="s">
        <v>164</v>
      </c>
      <c r="D22" s="15" t="s">
        <v>43</v>
      </c>
      <c r="E22" s="15" t="s">
        <v>41</v>
      </c>
      <c r="F22" s="16">
        <v>44929</v>
      </c>
      <c r="G22" s="14"/>
      <c r="H22" s="14"/>
      <c r="I22" s="29" t="s">
        <v>165</v>
      </c>
      <c r="J22" s="18" t="s">
        <v>166</v>
      </c>
      <c r="K22" s="14" t="s">
        <v>167</v>
      </c>
      <c r="L22" s="14" t="s">
        <v>168</v>
      </c>
      <c r="M22" s="14" t="s">
        <v>169</v>
      </c>
      <c r="N22" s="38" t="s">
        <v>170</v>
      </c>
      <c r="O22" s="34">
        <v>44936</v>
      </c>
      <c r="P22" s="34">
        <v>45016</v>
      </c>
      <c r="Q22" s="22"/>
      <c r="R22" s="14"/>
      <c r="S22" s="24"/>
      <c r="T22" s="14"/>
      <c r="U22" s="26"/>
      <c r="V22" s="27"/>
      <c r="W22" s="27"/>
      <c r="X22" s="28"/>
    </row>
    <row r="23" spans="2:24" ht="45.6" x14ac:dyDescent="0.3">
      <c r="B23" s="45" t="s">
        <v>37</v>
      </c>
      <c r="C23" s="46" t="s">
        <v>164</v>
      </c>
      <c r="D23" s="47" t="s">
        <v>43</v>
      </c>
      <c r="E23" s="47" t="s">
        <v>41</v>
      </c>
      <c r="F23" s="48">
        <v>44929</v>
      </c>
      <c r="G23" s="46"/>
      <c r="H23" s="46"/>
      <c r="I23" s="49" t="s">
        <v>171</v>
      </c>
      <c r="J23" s="50" t="s">
        <v>172</v>
      </c>
      <c r="K23" s="46" t="s">
        <v>173</v>
      </c>
      <c r="L23" s="46" t="s">
        <v>174</v>
      </c>
      <c r="M23" s="46" t="s">
        <v>175</v>
      </c>
      <c r="N23" s="51">
        <v>1</v>
      </c>
      <c r="O23" s="52">
        <v>44936</v>
      </c>
      <c r="P23" s="52">
        <v>45016</v>
      </c>
      <c r="Q23" s="53"/>
      <c r="R23" s="46"/>
      <c r="S23" s="54"/>
      <c r="T23" s="46"/>
      <c r="U23" s="55"/>
      <c r="V23" s="51"/>
      <c r="W23" s="51"/>
      <c r="X23" s="56"/>
    </row>
  </sheetData>
  <sheetProtection algorithmName="SHA-512" hashValue="8jIgsE8ZqwDBbiPI/AsBxu43gx4ftFebWjNMdm6rAf+EJaMS3yX9YUiE7nVStrm+HcClTj3KsF5v5YCPhSQPHg==" saltValue="ywpnWG1gbDQKfdn36WbZ9Q==" spinCount="100000" sheet="1" objects="1" scenarios="1"/>
  <autoFilter ref="B5:X12" xr:uid="{00000000-0009-0000-0000-000000000000}"/>
  <mergeCells count="6">
    <mergeCell ref="B2:X2"/>
    <mergeCell ref="B3:X3"/>
    <mergeCell ref="B4:I4"/>
    <mergeCell ref="K4:P4"/>
    <mergeCell ref="Q4:T4"/>
    <mergeCell ref="U4:X4"/>
  </mergeCells>
  <conditionalFormatting sqref="S11">
    <cfRule type="colorScale" priority="25">
      <colorScale>
        <cfvo type="min"/>
        <cfvo type="percentile" val="50"/>
        <cfvo type="max"/>
        <color rgb="FFF8696B"/>
        <color rgb="FFFFEB84"/>
        <color rgb="FF63BE7B"/>
      </colorScale>
    </cfRule>
    <cfRule type="colorScale" priority="26">
      <colorScale>
        <cfvo type="percent" val="0"/>
        <cfvo type="percent" val="50"/>
        <cfvo type="percent" val="100"/>
        <color rgb="FFFF7128"/>
        <color rgb="FFFFEB84"/>
        <color rgb="FF70AD47"/>
      </colorScale>
    </cfRule>
    <cfRule type="colorScale" priority="27">
      <colorScale>
        <cfvo type="min"/>
        <cfvo type="percentile" val="50"/>
        <cfvo type="max"/>
        <color rgb="FF63BE7B"/>
        <color rgb="FFFFEB84"/>
        <color rgb="FFF8696B"/>
      </colorScale>
    </cfRule>
  </conditionalFormatting>
  <conditionalFormatting sqref="S12:S13 S19">
    <cfRule type="colorScale" priority="22">
      <colorScale>
        <cfvo type="min"/>
        <cfvo type="percentile" val="50"/>
        <cfvo type="max"/>
        <color rgb="FFF8696B"/>
        <color rgb="FFFFEB84"/>
        <color rgb="FF63BE7B"/>
      </colorScale>
    </cfRule>
    <cfRule type="colorScale" priority="23">
      <colorScale>
        <cfvo type="percent" val="0"/>
        <cfvo type="percent" val="50"/>
        <cfvo type="percent" val="100"/>
        <color rgb="FFFF7128"/>
        <color rgb="FFFFEB84"/>
        <color rgb="FF70AD47"/>
      </colorScale>
    </cfRule>
    <cfRule type="colorScale" priority="24">
      <colorScale>
        <cfvo type="min"/>
        <cfvo type="percentile" val="50"/>
        <cfvo type="max"/>
        <color rgb="FF63BE7B"/>
        <color rgb="FFFFEB84"/>
        <color rgb="FFF8696B"/>
      </colorScale>
    </cfRule>
  </conditionalFormatting>
  <conditionalFormatting sqref="S14">
    <cfRule type="colorScale" priority="19">
      <colorScale>
        <cfvo type="min"/>
        <cfvo type="percentile" val="50"/>
        <cfvo type="max"/>
        <color rgb="FFF8696B"/>
        <color rgb="FFFFEB84"/>
        <color rgb="FF63BE7B"/>
      </colorScale>
    </cfRule>
    <cfRule type="colorScale" priority="20">
      <colorScale>
        <cfvo type="percent" val="0"/>
        <cfvo type="percent" val="50"/>
        <cfvo type="percent" val="100"/>
        <color rgb="FFFF7128"/>
        <color rgb="FFFFEB84"/>
        <color rgb="FF70AD47"/>
      </colorScale>
    </cfRule>
    <cfRule type="colorScale" priority="21">
      <colorScale>
        <cfvo type="min"/>
        <cfvo type="percentile" val="50"/>
        <cfvo type="max"/>
        <color rgb="FF63BE7B"/>
        <color rgb="FFFFEB84"/>
        <color rgb="FFF8696B"/>
      </colorScale>
    </cfRule>
  </conditionalFormatting>
  <conditionalFormatting sqref="S15">
    <cfRule type="colorScale" priority="16">
      <colorScale>
        <cfvo type="min"/>
        <cfvo type="percentile" val="50"/>
        <cfvo type="max"/>
        <color rgb="FFF8696B"/>
        <color rgb="FFFFEB84"/>
        <color rgb="FF63BE7B"/>
      </colorScale>
    </cfRule>
    <cfRule type="colorScale" priority="17">
      <colorScale>
        <cfvo type="percent" val="0"/>
        <cfvo type="percent" val="50"/>
        <cfvo type="percent" val="100"/>
        <color rgb="FFFF7128"/>
        <color rgb="FFFFEB84"/>
        <color rgb="FF70AD47"/>
      </colorScale>
    </cfRule>
    <cfRule type="colorScale" priority="18">
      <colorScale>
        <cfvo type="min"/>
        <cfvo type="percentile" val="50"/>
        <cfvo type="max"/>
        <color rgb="FF63BE7B"/>
        <color rgb="FFFFEB84"/>
        <color rgb="FFF8696B"/>
      </colorScale>
    </cfRule>
  </conditionalFormatting>
  <conditionalFormatting sqref="S16:S18">
    <cfRule type="colorScale" priority="13">
      <colorScale>
        <cfvo type="min"/>
        <cfvo type="percentile" val="50"/>
        <cfvo type="max"/>
        <color rgb="FFF8696B"/>
        <color rgb="FFFFEB84"/>
        <color rgb="FF63BE7B"/>
      </colorScale>
    </cfRule>
    <cfRule type="colorScale" priority="14">
      <colorScale>
        <cfvo type="percent" val="0"/>
        <cfvo type="percent" val="50"/>
        <cfvo type="percent" val="100"/>
        <color rgb="FFFF7128"/>
        <color rgb="FFFFEB84"/>
        <color rgb="FF70AD47"/>
      </colorScale>
    </cfRule>
    <cfRule type="colorScale" priority="15">
      <colorScale>
        <cfvo type="min"/>
        <cfvo type="percentile" val="50"/>
        <cfvo type="max"/>
        <color rgb="FF63BE7B"/>
        <color rgb="FFFFEB84"/>
        <color rgb="FFF8696B"/>
      </colorScale>
    </cfRule>
  </conditionalFormatting>
  <conditionalFormatting sqref="S20">
    <cfRule type="colorScale" priority="10">
      <colorScale>
        <cfvo type="min"/>
        <cfvo type="percentile" val="50"/>
        <cfvo type="max"/>
        <color rgb="FFF8696B"/>
        <color rgb="FFFFEB84"/>
        <color rgb="FF63BE7B"/>
      </colorScale>
    </cfRule>
    <cfRule type="colorScale" priority="11">
      <colorScale>
        <cfvo type="percent" val="0"/>
        <cfvo type="percent" val="50"/>
        <cfvo type="percent" val="100"/>
        <color rgb="FFFF7128"/>
        <color rgb="FFFFEB84"/>
        <color rgb="FF70AD47"/>
      </colorScale>
    </cfRule>
    <cfRule type="colorScale" priority="12">
      <colorScale>
        <cfvo type="min"/>
        <cfvo type="percentile" val="50"/>
        <cfvo type="max"/>
        <color rgb="FF63BE7B"/>
        <color rgb="FFFFEB84"/>
        <color rgb="FFF8696B"/>
      </colorScale>
    </cfRule>
  </conditionalFormatting>
  <conditionalFormatting sqref="S21">
    <cfRule type="colorScale" priority="1">
      <colorScale>
        <cfvo type="min"/>
        <cfvo type="percentile" val="50"/>
        <cfvo type="max"/>
        <color rgb="FFF8696B"/>
        <color rgb="FFFFEB84"/>
        <color rgb="FF63BE7B"/>
      </colorScale>
    </cfRule>
    <cfRule type="colorScale" priority="2">
      <colorScale>
        <cfvo type="percent" val="0"/>
        <cfvo type="percent" val="50"/>
        <cfvo type="percent" val="100"/>
        <color rgb="FFFF7128"/>
        <color rgb="FFFFEB84"/>
        <color rgb="FF70AD47"/>
      </colorScale>
    </cfRule>
    <cfRule type="colorScale" priority="3">
      <colorScale>
        <cfvo type="min"/>
        <cfvo type="percentile" val="50"/>
        <cfvo type="max"/>
        <color rgb="FF63BE7B"/>
        <color rgb="FFFFEB84"/>
        <color rgb="FFF8696B"/>
      </colorScale>
    </cfRule>
  </conditionalFormatting>
  <conditionalFormatting sqref="S22:S23 S6:S10">
    <cfRule type="colorScale" priority="28">
      <colorScale>
        <cfvo type="min"/>
        <cfvo type="percentile" val="50"/>
        <cfvo type="max"/>
        <color rgb="FFF8696B"/>
        <color rgb="FFFFEB84"/>
        <color rgb="FF63BE7B"/>
      </colorScale>
    </cfRule>
    <cfRule type="colorScale" priority="29">
      <colorScale>
        <cfvo type="percent" val="0"/>
        <cfvo type="percent" val="50"/>
        <cfvo type="percent" val="100"/>
        <color rgb="FFFF7128"/>
        <color rgb="FFFFEB84"/>
        <color rgb="FF70AD47"/>
      </colorScale>
    </cfRule>
    <cfRule type="colorScale" priority="30">
      <colorScale>
        <cfvo type="min"/>
        <cfvo type="percentile" val="50"/>
        <cfvo type="max"/>
        <color rgb="FF63BE7B"/>
        <color rgb="FFFFEB84"/>
        <color rgb="FFF8696B"/>
      </colorScale>
    </cfRule>
  </conditionalFormatting>
  <conditionalFormatting sqref="U18">
    <cfRule type="colorScale" priority="7">
      <colorScale>
        <cfvo type="min"/>
        <cfvo type="percentile" val="50"/>
        <cfvo type="max"/>
        <color rgb="FFF8696B"/>
        <color rgb="FFFFEB84"/>
        <color rgb="FF63BE7B"/>
      </colorScale>
    </cfRule>
    <cfRule type="colorScale" priority="8">
      <colorScale>
        <cfvo type="percent" val="0"/>
        <cfvo type="percent" val="50"/>
        <cfvo type="percent" val="100"/>
        <color rgb="FFFF7128"/>
        <color rgb="FFFFEB84"/>
        <color rgb="FF70AD47"/>
      </colorScale>
    </cfRule>
    <cfRule type="colorScale" priority="9">
      <colorScale>
        <cfvo type="min"/>
        <cfvo type="percentile" val="50"/>
        <cfvo type="max"/>
        <color rgb="FF63BE7B"/>
        <color rgb="FFFFEB84"/>
        <color rgb="FFF8696B"/>
      </colorScale>
    </cfRule>
  </conditionalFormatting>
  <conditionalFormatting sqref="U20">
    <cfRule type="colorScale" priority="4">
      <colorScale>
        <cfvo type="min"/>
        <cfvo type="percentile" val="50"/>
        <cfvo type="max"/>
        <color rgb="FFF8696B"/>
        <color rgb="FFFFEB84"/>
        <color rgb="FF63BE7B"/>
      </colorScale>
    </cfRule>
    <cfRule type="colorScale" priority="5">
      <colorScale>
        <cfvo type="percent" val="0"/>
        <cfvo type="percent" val="50"/>
        <cfvo type="percent" val="100"/>
        <color rgb="FFFF7128"/>
        <color rgb="FFFFEB84"/>
        <color rgb="FF70AD47"/>
      </colorScale>
    </cfRule>
    <cfRule type="colorScale" priority="6">
      <colorScale>
        <cfvo type="min"/>
        <cfvo type="percentile" val="50"/>
        <cfvo type="max"/>
        <color rgb="FF63BE7B"/>
        <color rgb="FFFFEB84"/>
        <color rgb="FFF8696B"/>
      </colorScale>
    </cfRule>
  </conditionalFormatting>
  <dataValidations count="1">
    <dataValidation allowBlank="1" showInputMessage="1" showErrorMessage="1" promptTitle="Fuente" prompt="Fuente de la cual surgió el Hallazgo, Observación u Oportunidad de mejora" sqref="E5" xr:uid="{8930A3B7-ACB7-4911-93F7-657C3A0A876C}">
      <formula1>0</formula1>
      <formula2>0</formula2>
    </dataValidation>
  </dataValidations>
  <pageMargins left="0.42013888888888901" right="0.27013888888888898" top="0.74791666666666701" bottom="0.74791666666666701" header="0.51180555555555496" footer="0.51180555555555496"/>
  <pageSetup scale="22" firstPageNumber="0" orientation="landscape" horizontalDpi="300" verticalDpi="300"/>
  <colBreaks count="1" manualBreakCount="1">
    <brk id="24" max="1048575" man="1"/>
  </colBreaks>
  <extLst>
    <ext xmlns:x14="http://schemas.microsoft.com/office/spreadsheetml/2009/9/main" uri="{CCE6A557-97BC-4b89-ADB6-D9C93CAAB3DF}">
      <x14:dataValidations xmlns:xm="http://schemas.microsoft.com/office/excel/2006/main" count="5">
        <x14:dataValidation type="list" allowBlank="1" showInputMessage="1" showErrorMessage="1" xr:uid="{1B34ED8F-6722-47F3-B129-A022E2FD25B0}">
          <x14:formula1>
            <xm:f>'Listas D'!$E$4:$E$18</xm:f>
          </x14:formula1>
          <x14:formula2>
            <xm:f>0</xm:f>
          </x14:formula2>
          <xm:sqref>C6</xm:sqref>
        </x14:dataValidation>
        <x14:dataValidation type="list" allowBlank="1" showInputMessage="1" showErrorMessage="1" promptTitle="Estado" prompt="Se valida estado y si sus acciones fueron efectivas o no." xr:uid="{3858E45E-EFC8-40D4-A493-E1D93473115D}">
          <x14:formula1>
            <xm:f>'Listas D'!$C$4:$C$7</xm:f>
          </x14:formula1>
          <x14:formula2>
            <xm:f>0</xm:f>
          </x14:formula2>
          <xm:sqref>X6</xm:sqref>
        </x14:dataValidation>
        <x14:dataValidation type="list" allowBlank="1" showInputMessage="1" showErrorMessage="1" xr:uid="{DE8EC37D-EF7F-40A9-8C8E-0F6EB2A363FD}">
          <x14:formula1>
            <xm:f>'Listas D'!$D$4:$D$8</xm:f>
          </x14:formula1>
          <x14:formula2>
            <xm:f>0</xm:f>
          </x14:formula2>
          <xm:sqref>B6</xm:sqref>
        </x14:dataValidation>
        <x14:dataValidation type="list" allowBlank="1" showInputMessage="1" showErrorMessage="1" xr:uid="{C5D78403-F38B-4F34-BD7E-949412AF8F49}">
          <x14:formula1>
            <xm:f>'Listas D'!$B$4:$B$10</xm:f>
          </x14:formula1>
          <x14:formula2>
            <xm:f>0</xm:f>
          </x14:formula2>
          <xm:sqref>E6</xm:sqref>
        </x14:dataValidation>
        <x14:dataValidation type="list" allowBlank="1" showInputMessage="1" showErrorMessage="1" xr:uid="{F0AA2090-21B3-403A-A889-3B4ACBB177A0}">
          <x14:formula1>
            <xm:f>'Listas D'!$A$4:$A$6</xm:f>
          </x14:formula1>
          <x14:formula2>
            <xm:f>0</xm:f>
          </x14:formula2>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topLeftCell="E12" zoomScale="150" zoomScaleNormal="150" workbookViewId="0">
      <selection activeCell="E20" sqref="E20"/>
    </sheetView>
  </sheetViews>
  <sheetFormatPr baseColWidth="10" defaultColWidth="9.109375" defaultRowHeight="14.4" x14ac:dyDescent="0.3"/>
  <cols>
    <col min="1" max="1" width="24.44140625" customWidth="1"/>
    <col min="2" max="2" width="60.44140625" customWidth="1"/>
    <col min="3" max="3" width="30.44140625" customWidth="1"/>
    <col min="4" max="4" width="49.44140625" customWidth="1"/>
    <col min="5" max="5" width="54.5546875" customWidth="1"/>
    <col min="6" max="1025" width="11.44140625"/>
  </cols>
  <sheetData>
    <row r="1" spans="1:5" ht="36.75" customHeight="1" x14ac:dyDescent="0.3">
      <c r="A1" s="72" t="s">
        <v>177</v>
      </c>
      <c r="B1" s="72"/>
      <c r="C1" s="72"/>
      <c r="D1" s="72"/>
      <c r="E1" s="72"/>
    </row>
    <row r="2" spans="1:5" x14ac:dyDescent="0.3">
      <c r="A2" s="11" t="s">
        <v>178</v>
      </c>
      <c r="B2" s="11" t="s">
        <v>179</v>
      </c>
      <c r="C2" s="11" t="s">
        <v>180</v>
      </c>
      <c r="D2" s="11" t="s">
        <v>7</v>
      </c>
      <c r="E2" s="11" t="s">
        <v>181</v>
      </c>
    </row>
    <row r="3" spans="1:5" x14ac:dyDescent="0.3">
      <c r="A3" s="73"/>
      <c r="B3" s="73"/>
      <c r="C3" s="73"/>
      <c r="D3" s="73"/>
      <c r="E3" s="73"/>
    </row>
    <row r="4" spans="1:5" x14ac:dyDescent="0.3">
      <c r="A4" s="12" t="s">
        <v>43</v>
      </c>
      <c r="B4" s="12" t="s">
        <v>182</v>
      </c>
      <c r="C4" s="12" t="s">
        <v>183</v>
      </c>
      <c r="D4" s="12" t="s">
        <v>30</v>
      </c>
      <c r="E4" t="s">
        <v>50</v>
      </c>
    </row>
    <row r="5" spans="1:5" x14ac:dyDescent="0.3">
      <c r="A5" s="12" t="s">
        <v>48</v>
      </c>
      <c r="B5" s="12" t="s">
        <v>33</v>
      </c>
      <c r="C5" s="12" t="s">
        <v>184</v>
      </c>
      <c r="D5" s="12" t="s">
        <v>49</v>
      </c>
      <c r="E5" t="s">
        <v>42</v>
      </c>
    </row>
    <row r="6" spans="1:5" x14ac:dyDescent="0.3">
      <c r="A6" s="12" t="s">
        <v>32</v>
      </c>
      <c r="B6" s="12" t="s">
        <v>41</v>
      </c>
      <c r="C6" s="12" t="s">
        <v>34</v>
      </c>
      <c r="D6" s="12" t="s">
        <v>44</v>
      </c>
      <c r="E6" t="s">
        <v>52</v>
      </c>
    </row>
    <row r="7" spans="1:5" x14ac:dyDescent="0.3">
      <c r="A7" s="12"/>
      <c r="B7" s="12" t="s">
        <v>185</v>
      </c>
      <c r="C7" s="12" t="s">
        <v>78</v>
      </c>
      <c r="D7" s="12" t="s">
        <v>37</v>
      </c>
      <c r="E7" t="s">
        <v>164</v>
      </c>
    </row>
    <row r="8" spans="1:5" x14ac:dyDescent="0.3">
      <c r="A8" s="12"/>
      <c r="B8" s="12" t="s">
        <v>53</v>
      </c>
      <c r="C8" s="12"/>
      <c r="D8" s="12" t="s">
        <v>46</v>
      </c>
      <c r="E8" t="s">
        <v>47</v>
      </c>
    </row>
    <row r="9" spans="1:5" x14ac:dyDescent="0.3">
      <c r="A9" s="12"/>
      <c r="B9" s="12" t="s">
        <v>36</v>
      </c>
      <c r="C9" s="12"/>
      <c r="D9" s="12"/>
      <c r="E9" t="s">
        <v>35</v>
      </c>
    </row>
    <row r="10" spans="1:5" x14ac:dyDescent="0.3">
      <c r="A10" s="12"/>
      <c r="B10" s="12"/>
      <c r="C10" s="12"/>
      <c r="D10" s="12"/>
      <c r="E10" t="s">
        <v>45</v>
      </c>
    </row>
    <row r="11" spans="1:5" x14ac:dyDescent="0.3">
      <c r="A11" s="12"/>
      <c r="B11" s="12"/>
      <c r="C11" s="12"/>
      <c r="D11" s="12"/>
      <c r="E11" t="s">
        <v>40</v>
      </c>
    </row>
    <row r="12" spans="1:5" x14ac:dyDescent="0.3">
      <c r="A12" s="12"/>
      <c r="B12" s="12"/>
      <c r="C12" s="12"/>
      <c r="D12" s="12"/>
      <c r="E12" t="s">
        <v>176</v>
      </c>
    </row>
    <row r="13" spans="1:5" x14ac:dyDescent="0.3">
      <c r="A13" s="12"/>
      <c r="B13" s="12"/>
      <c r="C13" s="12"/>
      <c r="D13" s="12"/>
      <c r="E13" t="s">
        <v>38</v>
      </c>
    </row>
    <row r="14" spans="1:5" x14ac:dyDescent="0.3">
      <c r="A14" s="12"/>
      <c r="B14" s="12"/>
      <c r="C14" s="12"/>
      <c r="D14" s="12"/>
      <c r="E14" t="s">
        <v>109</v>
      </c>
    </row>
    <row r="15" spans="1:5" x14ac:dyDescent="0.3">
      <c r="E15" t="s">
        <v>186</v>
      </c>
    </row>
    <row r="16" spans="1:5" x14ac:dyDescent="0.3">
      <c r="E16" t="s">
        <v>130</v>
      </c>
    </row>
    <row r="17" spans="5:5" x14ac:dyDescent="0.3">
      <c r="E17" t="s">
        <v>187</v>
      </c>
    </row>
    <row r="18" spans="5:5" x14ac:dyDescent="0.3">
      <c r="E18" t="s">
        <v>31</v>
      </c>
    </row>
  </sheetData>
  <mergeCells count="2">
    <mergeCell ref="A1:E1"/>
    <mergeCell ref="A3:E3"/>
  </mergeCells>
  <pageMargins left="0.7" right="0.7" top="0.75" bottom="0.75" header="0.51180555555555496" footer="0.51180555555555496"/>
  <pageSetup paperSize="9" firstPageNumber="0"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838DD27C842C245A4474A2A7556E812" ma:contentTypeVersion="13" ma:contentTypeDescription="Crear nuevo documento." ma:contentTypeScope="" ma:versionID="13f0e79a30a19a16059cecb4ea583a03">
  <xsd:schema xmlns:xsd="http://www.w3.org/2001/XMLSchema" xmlns:xs="http://www.w3.org/2001/XMLSchema" xmlns:p="http://schemas.microsoft.com/office/2006/metadata/properties" xmlns:ns2="9d4248eb-d2ff-4511-a95e-4ca877c1988c" xmlns:ns3="61511cdc-537f-4472-a26b-d5dd665e198a" targetNamespace="http://schemas.microsoft.com/office/2006/metadata/properties" ma:root="true" ma:fieldsID="b614803f5c93eeaef4d42f282e0f9fe4" ns2:_="" ns3:_="">
    <xsd:import namespace="9d4248eb-d2ff-4511-a95e-4ca877c1988c"/>
    <xsd:import namespace="61511cdc-537f-4472-a26b-d5dd665e19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4248eb-d2ff-4511-a95e-4ca877c19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49090a-7cff-4509-a609-b514d5cfedb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511cdc-537f-4472-a26b-d5dd665e19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cc08bc81-38b0-47d9-8c3d-0c653eae60e3}" ma:internalName="TaxCatchAll" ma:showField="CatchAllData" ma:web="61511cdc-537f-4472-a26b-d5dd665e19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1511cdc-537f-4472-a26b-d5dd665e198a" xsi:nil="true"/>
    <lcf76f155ced4ddcb4097134ff3c332f xmlns="9d4248eb-d2ff-4511-a95e-4ca877c1988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F8A41B-5C26-4D8E-BB24-81B24BA143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4248eb-d2ff-4511-a95e-4ca877c1988c"/>
    <ds:schemaRef ds:uri="61511cdc-537f-4472-a26b-d5dd665e19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54D88E-0EF3-4490-AE10-D29C50A99080}">
  <ds:schemaRefs>
    <ds:schemaRef ds:uri="http://schemas.microsoft.com/office/2006/metadata/properties"/>
    <ds:schemaRef ds:uri="http://schemas.microsoft.com/office/infopath/2007/PartnerControls"/>
    <ds:schemaRef ds:uri="61511cdc-537f-4472-a26b-d5dd665e198a"/>
    <ds:schemaRef ds:uri="9d4248eb-d2ff-4511-a95e-4ca877c1988c"/>
  </ds:schemaRefs>
</ds:datastoreItem>
</file>

<file path=customXml/itemProps3.xml><?xml version="1.0" encoding="utf-8"?>
<ds:datastoreItem xmlns:ds="http://schemas.openxmlformats.org/officeDocument/2006/customXml" ds:itemID="{2AEEA49A-3977-4B4B-A29C-10724CC36B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mejoramiento  2022</vt:lpstr>
      <vt:lpstr>Listas D</vt:lpstr>
      <vt:lpstr>'Plan de mejoramiento  2022'!Área_de_impresión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AND</dc:title>
  <dc:subject/>
  <dc:creator>Luis Alejandro Ruiz Alonso</dc:creator>
  <cp:keywords/>
  <dc:description/>
  <cp:lastModifiedBy>DIEGO ARMANDO QUIROGA SOSA</cp:lastModifiedBy>
  <cp:revision>2</cp:revision>
  <dcterms:created xsi:type="dcterms:W3CDTF">2018-04-10T13:52:00Z</dcterms:created>
  <dcterms:modified xsi:type="dcterms:W3CDTF">2023-11-24T03:50:31Z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0x010100E838DD27C842C245A4474A2A7556E812</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ediaServiceImageTags">
    <vt:lpwstr/>
  </property>
</Properties>
</file>