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2902f4333312171e/1. Contratos 2023/1. AND/9. Noviembre/2. Planes de Mejoramiento/"/>
    </mc:Choice>
  </mc:AlternateContent>
  <xr:revisionPtr revIDLastSave="32" documentId="8_{85F49B60-D960-4A61-8E4E-24F4C1A40AF7}" xr6:coauthVersionLast="47" xr6:coauthVersionMax="47" xr10:uidLastSave="{955EDB1B-8944-4A04-9DDB-F7ECA32ADC85}"/>
  <bookViews>
    <workbookView xWindow="-108" yWindow="-108" windowWidth="23256" windowHeight="12456" tabRatio="500" xr2:uid="{00000000-000D-0000-FFFF-FFFF00000000}"/>
  </bookViews>
  <sheets>
    <sheet name="Plan de mejoramiento 2023" sheetId="1" r:id="rId1"/>
    <sheet name="Listas D" sheetId="2" state="hidden" r:id="rId2"/>
  </sheets>
  <definedNames>
    <definedName name="_xlnm._FilterDatabase" localSheetId="0" hidden="1">'Plan de mejoramiento 2023'!$B$5:$X$19</definedName>
    <definedName name="_Toc26" localSheetId="0">'Plan de mejoramiento 2023'!#REF!</definedName>
    <definedName name="_xlnm.Print_Area" localSheetId="0">'Plan de mejoramiento 2023'!$A$1:$X$40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<sst xmlns="http://schemas.openxmlformats.org/spreadsheetml/2006/main" count="244" uniqueCount="170">
  <si>
    <t xml:space="preserve">PLAN DE MEJORAMIENTO </t>
  </si>
  <si>
    <t xml:space="preserve">1. ESTABLECIMIENTO DE HALLAZGO, OBSERVACIÓN U OPORTUNIDAD DE MEJORA.  </t>
  </si>
  <si>
    <t>2. ANÁLISIS DE CAUSAS</t>
  </si>
  <si>
    <t>3. PLAN DE ACCIÓN</t>
  </si>
  <si>
    <t>4. AVANCES DE LA EJECUCIÓN</t>
  </si>
  <si>
    <t>5. EVALUACIÓN DE LA EFICACIA</t>
  </si>
  <si>
    <t>ÁREA O DEPENDENCIA RESPONSABLE DEL PROCESO.</t>
  </si>
  <si>
    <t>PROCESO</t>
  </si>
  <si>
    <t>TIPO DE ACCIÓN</t>
  </si>
  <si>
    <t>FUENTE</t>
  </si>
  <si>
    <t>FECHA</t>
  </si>
  <si>
    <t>CÓDIGO HALLAZGO/OBSERVACIÓN/ ACCIÓN DE MEJORA</t>
  </si>
  <si>
    <t>CÓDIGO DE ACTIVIDAD</t>
  </si>
  <si>
    <t>DESCRIPCIÓN DEL HALLAZGO O LA SITUACIÓN</t>
  </si>
  <si>
    <t>CAUSA QUE GENERO LA SITUACIÓN IDENTIFICADA.</t>
  </si>
  <si>
    <t>ACCIÓN A DESARROLLAR</t>
  </si>
  <si>
    <t>RESPONSABLE EJECUCIÓN /LÍDER DEL PROCESO</t>
  </si>
  <si>
    <t>UNIDAD DE MEDIDA</t>
  </si>
  <si>
    <t>CANTIDAD DE UNIDADES</t>
  </si>
  <si>
    <t>FECHA DE INICIO</t>
  </si>
  <si>
    <t>FECHA DE TERMINACIÓN</t>
  </si>
  <si>
    <t>FECHA DE REPORTE</t>
  </si>
  <si>
    <t xml:space="preserve">AVANCE DE LA EJECUCIÓN </t>
  </si>
  <si>
    <t xml:space="preserve">PORCENTAJE DE AVANCE  </t>
  </si>
  <si>
    <t>DESCRIPCIÓN DEL AVANCE</t>
  </si>
  <si>
    <t>PORCENTAJE VALIDADO</t>
  </si>
  <si>
    <t>OBSERVACIONES CI</t>
  </si>
  <si>
    <t>FECHA DE CIERRE</t>
  </si>
  <si>
    <t>ESTADO DEL HALLAZGO, OBSERVACIÓN O ACCIÓN DE MEJORA</t>
  </si>
  <si>
    <t>Dirección general</t>
  </si>
  <si>
    <t>Seguridad y Privacidad de la Información.</t>
  </si>
  <si>
    <t xml:space="preserve">Oportunidad de Mejora </t>
  </si>
  <si>
    <t xml:space="preserve">Auditoria Externa </t>
  </si>
  <si>
    <t>Documento</t>
  </si>
  <si>
    <t>Cerrada Efectiva</t>
  </si>
  <si>
    <t>Gestión de Grupos de Interés</t>
  </si>
  <si>
    <t>Evaluación de Riesgos</t>
  </si>
  <si>
    <t xml:space="preserve">Subdirección Administrativa y Financiera </t>
  </si>
  <si>
    <t xml:space="preserve">Gestión financiera </t>
  </si>
  <si>
    <t xml:space="preserve">Gestión de talento humano </t>
  </si>
  <si>
    <t>Auditoria Interna</t>
  </si>
  <si>
    <t>Comunicación estratégica</t>
  </si>
  <si>
    <t>Correctiva</t>
  </si>
  <si>
    <t>Subdirección de Desarrollo</t>
  </si>
  <si>
    <t>Gestión de Proyectos de Ciencia, Tecnologías e Innovación Aplicada</t>
  </si>
  <si>
    <t>Subdirección Juridica</t>
  </si>
  <si>
    <t>Gestión Contractual</t>
  </si>
  <si>
    <t>Preventiva</t>
  </si>
  <si>
    <t>Subdirección Servicios Ciudadanos Digitales</t>
  </si>
  <si>
    <t xml:space="preserve">Articulación de servicios Ciudadanos Digitales </t>
  </si>
  <si>
    <t>Direccionamiento estratégico</t>
  </si>
  <si>
    <t xml:space="preserve">Resultados de la Revisión por  Dirección </t>
  </si>
  <si>
    <t>Porcentaje</t>
  </si>
  <si>
    <t xml:space="preserve">Cerrada no Efectiva </t>
  </si>
  <si>
    <t>Número</t>
  </si>
  <si>
    <t>Gestión Jurídica</t>
  </si>
  <si>
    <t xml:space="preserve">Prestación de Servicios Ciudadanos Digitales </t>
  </si>
  <si>
    <t xml:space="preserve">Gestión Administrativa </t>
  </si>
  <si>
    <t>observación 1</t>
  </si>
  <si>
    <t xml:space="preserve">Reportes SIRECI mensual: Se evidencia que los contratos AND-448-2022, AND-453-2022 AND-463-2022, AND-506-2022, AND-081-2023, AND-087-2023 y AND-108-2023 se reportaron con diferencias en los valores contratados </t>
  </si>
  <si>
    <t>La base de datos utilizada para los reportes mensuales, se alimenta y actualiza de manera manual, generando un grado de error operativo (humano)</t>
  </si>
  <si>
    <t>1. Profesional de Apoyo Administrativo
2. Profesional Gestión Documental</t>
  </si>
  <si>
    <t>1. Reporte SIRECI
2. Base contratos actualizada</t>
  </si>
  <si>
    <t>1. Uno
2. Una</t>
  </si>
  <si>
    <t>01/07/2023
2. 01/07/2023</t>
  </si>
  <si>
    <t>15/07/2023
31/12/2023</t>
  </si>
  <si>
    <t>Se valida el reporte de los contratos AND-448-2022, AND-453-2022 AND-463-2022, AND-506-2022, AND-081-2023, AND-087-2023 y AND-108-2023 por el valor correcto en la plataforma SIRECI, así mismo la actualización y comparación mensual de la base de datos de jurídica frente a lo reportado en SECOP II
Las evidencias se reciben mensualmente</t>
  </si>
  <si>
    <t>Se presenta la necesidad de revisar los indicadores estrategicos para la vigencia 2023.</t>
  </si>
  <si>
    <t xml:space="preserve">1. Los indicadores no se ajustan al avance operativo, estratégico y financiero de la entidad.
2. No se alinearon los indicadores de acuerdo a los cambios de la plataforma estratégica de la entidad.
3. No hay una articulacion en los procesos para eo estalecimiento de indicadores de gestión, estrategicos y operativos. </t>
  </si>
  <si>
    <t>1. Desarrollar mesas de trabajo con las diferentes dependecias para la actulizacion de los indicadores.  
2. Actualizar y socializar Indicadores.
3. Publicar indicadores en los medios correspondientes.</t>
  </si>
  <si>
    <t>Profesional de Planeación</t>
  </si>
  <si>
    <t>30/06/2023
12/10/2023</t>
  </si>
  <si>
    <t xml:space="preserve"> No se han realizado las mesas de trabajo con las dependencias, ya que la actualizacion de cartas descriptivas aun no se han socializado y aprobado por el Comité Institucional de Gestion y Desemepeño, por tanto se dará su avance no es significativo, se sigue realizando seguimiento y medicion a los indicadores existentes triemstralmente por parte de planeación.
2. No ha sido posible organizar y/o programar el comite institucional de gestion y desempeño extraordinario por tanto las observaciones no se han realizado por parte de sus integrantes. 
3. Una vez se tengan los indicadores aprobados se procedera a su publicacion e implementación. </t>
  </si>
  <si>
    <t xml:space="preserve">Se presenta la necesidad de revisar el mapa de procesos de la entidad de acuerdo con la definición del Modelo de Negocio de la AND. Visibilización de CTI aplicada realizada por la Agencia en el Ecosistema digital del pais. </t>
  </si>
  <si>
    <t xml:space="preserve">1. Actualización del modo de operación de  la entidad.
2. Necesidad de adaptacion al mercado de TI.
3. Fortalecimiento de la entidad en el ambito de TI. </t>
  </si>
  <si>
    <t xml:space="preserve">1. Realizar las mesas de trabajo correspondientes para la revisión del mapa de procesos. </t>
  </si>
  <si>
    <t>1. Se esta diseñando por parte de planeacion el nuevo mapa de procesos de acuerdo a la nueva estryctura organizacional esta será propuesta en el Comité Institucional de Gestion y Desemepeño para su aprobacion. 
Se procede a actualizar la fecha de terminación, con el fin de dar cumplimiento a la acción dentro de la vigencia</t>
  </si>
  <si>
    <t xml:space="preserve">Gestión Documental </t>
  </si>
  <si>
    <t>No se tiene para la gestion documental de la Agencia nacional digital una herramienta teconolgica de acuerdo a los parametros legales y normativos establecidos.</t>
  </si>
  <si>
    <t>1. No se encuentra proveedor con los parámetros de necesidad de la agencia nacional digital. 
2. El presupuesto no el óptimo para la adquisición de herramientas parametrizadas.</t>
  </si>
  <si>
    <t xml:space="preserve">1. Hacer la gestión pertinente para la adquisicion de la herramienta de gestión documental. </t>
  </si>
  <si>
    <t>Subdirector Administrativo y Financiero</t>
  </si>
  <si>
    <t>Se suscribe contrato el 28 de julio de 2023, bajo el contrato AND-358-2023, el cual tiene como objeto: LICENCIAMIENTO PERPETUO Y LA PRESTACIÓN DE SERVICIOS DE IMPLEMENTACIÓN, PARAMETRIZACIÓN Y PUESTA EN FUNCIONAMIENTO DEL SISTEMA DE GESTIÓN DE DOCUMENTOS ELECTRÓNICOS DE ARCHIVO - SGDEA SEGÚN LOS LINEAMIENTOS DE LA LEY GENERAL DE ARCHIVO Y LA GUÍA PARA LA GESTIÓN DE DOCUMENTOS Y EXPEDIENTES ELECTRÓNICOS PUBLICADA POR ARCHIVO GENERAL DE LA NACIÓN Y MINISTERIO DE LAS TECNOLOGÍAS DE LA INFORMACIÓN Y LAS COMUNICACIONES PARA LA IMPLEMENTACIÓN DEL PLAN INSTITUCIONAL DE ARCHIVOS - PINAR</t>
  </si>
  <si>
    <t>Se valida la contratación del SGDAE bajo el contrato AND-358-2023 con vigencia hasta el 31/12/2023</t>
  </si>
  <si>
    <t xml:space="preserve">Se presenta la necesidad de realizar la contratación del Profesional de Gestión Ambiental para la implementación del Sistema de Gestión Ambiental de acuerdo a la normatividad vigente y a la ISO 14001 al interior de la entidad. </t>
  </si>
  <si>
    <t xml:space="preserve">1. No hay profesional para la implementacion del Sistema.
2. No se encuentra perfil para la contratación. 
3. Los recursos son insuficientes para la contratación. </t>
  </si>
  <si>
    <t xml:space="preserve">1. Realizar la contratación del profesional de gestion Ambiental. </t>
  </si>
  <si>
    <t>Se realiza la contratación de la profesional del Sistema de gestión Ambiental bajo el contrato por OPS No. AND-196-2023</t>
  </si>
  <si>
    <t>Se valida la contratación de la profesional y ejecución del contrato AND-196-2023 con vigencia hasta el 31/12/2023</t>
  </si>
  <si>
    <t xml:space="preserve">No se tiene definido la implementacion de la Arquitectura Empresarial de acuerdo al Marco establecido por MinTIC para entidades publicas. </t>
  </si>
  <si>
    <t xml:space="preserve">1. No se tiene el personal idoneo para la adquision del Talento humano y las Herramientas tecnologicas para la implementación.
2. No se realiza la planificacion Financiera y operativa para la implementación. 
3. No hay presupuesto suficiente para la adquisicion de los recursos necesarios para la implementación del Marco de Arquitectura Empresarial. </t>
  </si>
  <si>
    <t xml:space="preserve">1. Realizar las gestion respectiva para dar inicio y alcance a la Arquitectura Empresarial de la Agencia Nacional Digital. </t>
  </si>
  <si>
    <t>Director</t>
  </si>
  <si>
    <t>1. Se realizaron las respectivas mesas de trabajo con la Subdireccion de desarrollo dando indicacions en la construccion del documento alcance de la arquitectura empresarial de la AND, esta en proceso de construccion definiendo los artefactos a desarrollar en esta vigencia. Se espera su aprobacion en el Comité Institucional de Gestion y Desemepeño para iniciar con su implementación.</t>
  </si>
  <si>
    <t xml:space="preserve">Se identifica la necesidad de fortalcer la experiencia de usuario de los grupos de valor e interés de la Agencia Nacional Digital. </t>
  </si>
  <si>
    <t xml:space="preserve">1.Las estrategias implementadas  no cubren la totalidad de grupos de valor e interés. 
2. Se implementan estrategias convencionales. 
3. No se busca la actualizacion o nuevas estrategias para mejorar la experiencia dentro de la entidad. 
</t>
  </si>
  <si>
    <t xml:space="preserve">1. Implementar el modelo de experiencia de usuario para fortalecer los grupos de valor e interés. </t>
  </si>
  <si>
    <t>Profesional de Grupos de Valor e Interés</t>
  </si>
  <si>
    <t xml:space="preserve">Primer avance ejecución:
1. Se llevó a cabo reunión con la subdirección de Desarrollo, donde se socializaron los resultados de la encuesta de percepción 2022 y sus conclusiones
2. Se determinó que es necesario establecer un cronograma de trabajo para avanzar en los siguientes temas
*Establecer en la matriz de comunicaciones de los proyectos la evaluación de la percepción del servicio
*Definir una evalaución de percepción en las siguientes etapas (antes, durante y despues) del proyecto
*Definir una matriz donde se registren los nombres de los enlaces por proyecto para aumentar la cobertura en el diligenciamiento de la encuesta
*Recopilar la información y documentar lecciones aprendidas
Segundo avance ejecución
Se realizó la propuesta de encuesta de percepción para la Subdirección de Desarollo y SCD, teniendo en cuenta los siguietes criterios:
1. Se realiza para las etapas de ejecución y cierre de los proyectos que adelante la AND
2. para la definición de las preguntas en la etapa de ejecución se tomo como insumo las actividades de la acrta descriptiva del proceso
2. En las preguntas de cierre se tuvo en cuenta criterios de cumplimiento a requerimientos establecidos, entrega de información, procedimientos, contractuales, juridicos y presupuestales para el cierre del proyecto, comunicación, retroalimentación  y colaboración del equipo del proyecto.
3. De igual manera se dejaron 3 preguntas con opción de respuesta que permiten obtener información con respecto a los aspectos que debe mejorar la AND para la prestación del servicio, si recomendaria a la AND con otras entidades o empresas y si identifican a la entidad como un referente en la transformación digital del pais. 
4. la propuesta se encuentra para socialización y aprobación al subdirector y los gerentes de proyecto. 
</t>
  </si>
  <si>
    <t xml:space="preserve">1. Se llevó a cabo reunión con la subdirección de Desarrollo, donde se socializaron los resultados de la encuesta de percepción 2022 y sus conclusiones
2. Se determinó que es necesario establecer un cronograma de trabajo para avanzar en los siguientes temas
*Establecer en la matriz de comunicaciones de los proyectos la evaluación de la percepción del servicio
*Definir una evalaución de percepción en las siguientes etapas (antes, durante y despues) del proyecto
*Definir una matriz donde se registren los nombres de los enlaces por proyecto para aumentar la cobertura en el diligenciamiento de la encuesta
*Recopilar la información y documentar lecciones aprendidas
Segundo avance ejecución
Se realizó la propuesta de encuesta de percepción para la Subdirección de Desarollo y SCD, teniendo en cuenta los siguietes criterios:
1. Se realiza para las etapas de ejecución y cierre de los proyectos que adelante la AND
2. para la definición de las preguntas en la etapa de ejecución se tomo como insumo las actividades de la acrta descriptiva del proceso
2. En las preguntas de cierre se tuvo en cuenta criterios de cumplimiento a requerimientos establecidos, entrega de información, procedimientos, contractuales, juridicos y presupuestales para el cierre del proyecto, comunicación, retroalimentación  y colaboración del equipo del proyecto.
3. De igual manera se dejaron 3 preguntas con opción de respuesta que permiten obtener información con respecto a los aspectos que debe mejorar la AND para la prestación del servicio, si recomendaria a la AND con otras entidades o empresas y si identifican a la entidad como un referente en la transformación digital del pais. 
4. la propuesta se encuentra para socialización y aprobación al subdirector y los gerentes de proyecto. </t>
  </si>
  <si>
    <t>Administrativa y Financiera</t>
  </si>
  <si>
    <t xml:space="preserve">Oportunidad de Mejora	</t>
  </si>
  <si>
    <t>Auditoria Externa</t>
  </si>
  <si>
    <t>A la fecha de la auditoría y una vez revisados los expedientes laborales se evidenció que se encuentran pendientes de examen periódicos los siguientes funcionarios</t>
  </si>
  <si>
    <t xml:space="preserve">1. No se cuenta con el contrato activo con el tercero correspondiente para llevar a cabo los examenes médicos periódicos
</t>
  </si>
  <si>
    <t>1. Contratación del tercero que preste el servicio de exámenes médicos
2. Realizar los examenes médicos ocupacionales a los funcionarios de la AND</t>
  </si>
  <si>
    <t>Líder Gestión Talento Humano
Líder SG-SST</t>
  </si>
  <si>
    <t xml:space="preserve">Se realiza la solicitud de las cotizaciones a las IPS 
28/09/2023
Se realiza el estudio de mercado c y se envía a la Subdirección Jurídica para continuar con el proceso de contratación
</t>
  </si>
  <si>
    <t>Gestión Administrativa</t>
  </si>
  <si>
    <t>A la fecha de la auditoría y una vez revisado el sistema de Gestión de Seguridad y Salud en el Trabajo no se evidenció acta de conformación de la brigada de emergencia</t>
  </si>
  <si>
    <t>2. La AND no tiene en funcionamiento el plan de emergencias</t>
  </si>
  <si>
    <t>1. Realizar la actualización del plan de emergencias
2. Realizar convocatoria para la brigada de emergencias.
3. Conformar la brigada de emergencias.
4. Capacitar a los brigadistas de la AND</t>
  </si>
  <si>
    <t>1. Se da inicio a la actualización del plan de emergencias de la AND
2. Se realiza la convocatoria para la brigada de emergencias.
28/09/2023
Se actualiza el Plan de Emergencias de la And y se conforma la brigada de emergencias</t>
  </si>
  <si>
    <t>Seguridad de la Información</t>
  </si>
  <si>
    <t>Administración de Inventarios</t>
  </si>
  <si>
    <t>Se revisó el inventario hardware de equipos de cómputo, sin embargo, en el mismo no se incluye el campo de sistema operativo del equipo y las aplicaciones instaladas</t>
  </si>
  <si>
    <t>Inventario de equipos de computo desactualizado o incompleto</t>
  </si>
  <si>
    <t>1. Actualización del inventario de equipos de computo
2. Levantamiento de información de sistema operativo y aplicaciones de cada uno de los equipos de computo</t>
  </si>
  <si>
    <t>1. Apoyo Administrativo
2. Apoyo técnico Sub. de Desarrollo y SCD</t>
  </si>
  <si>
    <t>Inventario en Excel</t>
  </si>
  <si>
    <t>Se lleva a cabo el levantamiento del inventario de los equipos de cómputo existentes en la Agencia a corte 31/08/2023
Se complementa el inventario con el software y aplicaciones instaladas en cada equipo</t>
  </si>
  <si>
    <t>Control de Acceso Lógico</t>
  </si>
  <si>
    <t>Se evidenció la existencia del Procedimiento Gestión de Accesos Lógicos y se validó su aplicabilidad, sin embargo, al revisar como se reportan estos requerimientos, actualmente solo se está dejando esta solicitud mediante el correo electrónico y el diligenciamiento del formato.</t>
  </si>
  <si>
    <t>1. Falta de contextualización al auditor en materia de la disponibilidad que nos brinda la herramienta Office 365, específicamente el aplicativo Outlook</t>
  </si>
  <si>
    <t>Se cuenta con los Acuerdo de Niveles de Servicio (ANS) de Microsoft 365, los cuales nos indica la disponibilidad que nos brinda el fabricante</t>
  </si>
  <si>
    <t>N/A</t>
  </si>
  <si>
    <t>Se procede con la solicitud de los ANS para dejar evidencia de lo detallado en cada uno de ellos para cierre efectivo del hallazgo</t>
  </si>
  <si>
    <t>Se reciben los ANS correspondientes para el cierre del hallazgo</t>
  </si>
  <si>
    <t>Se reciben los ANS de Microsoft donde se evidencia la información de respaldo se da por cerrada la actividad</t>
  </si>
  <si>
    <t>Desarrollo y Mantenimiento de los sistemas de información</t>
  </si>
  <si>
    <t>Al revisar sobre la existencia de un procedimiento donde se defina el ciclo para el desarrollo de aplicaciones seguras este no se tiene.</t>
  </si>
  <si>
    <t>Desconocimiento de la documentación existente en materia de desarrollo y mantenimiento de los sistemas de información</t>
  </si>
  <si>
    <t>Actualización del documento de metodología de Desarrollo y Mantenimiento de los sistemas de información
Socialización del documento actualizado</t>
  </si>
  <si>
    <t>Subd. Desarrollo y SCD</t>
  </si>
  <si>
    <t>Se procedió con la solicitud de aclaración de la vigencia del procedimiento, en espera de las confirmaciones correspondientes para proceder con la actualización correspondiente</t>
  </si>
  <si>
    <t xml:space="preserve">Se habló con Andrés García se revisará el contenido de la metodología para validar si requiere actualización </t>
  </si>
  <si>
    <t>Gestión de Incidentes</t>
  </si>
  <si>
    <t>Al verificar sobre la gestión de los incidentes de TI, actualmente no se cuenta con una herramienta o un registro de estos incidentes donde se pueda evidenciar el reporte y la clasificación de los mismos</t>
  </si>
  <si>
    <t>1. Falta de procedimiento y documentación para la gestión de incidentes</t>
  </si>
  <si>
    <t>1. Elaboración del procedimiento para la clasificación y gestión de incidentes
2. Elaboración de formatos para la gestión de incidentes
3. Socialización del modelo de incidentes</t>
  </si>
  <si>
    <t xml:space="preserve"> Apoyo técnico Sub. de Desarrollo y SCD</t>
  </si>
  <si>
    <t>Documentos</t>
  </si>
  <si>
    <t>Procedimiento
Formatos</t>
  </si>
  <si>
    <t>Se inició con la elaboración del procedimiento para la clasificación y gestión de incidentes. Se encuentra pendiente definición final del alcance del mismo. 
Una vez se cuente con el procedimiento aprobado, se procede con la elaboración o revisión de formatos existentes 
15/11/2023
Se valida la elaboración del documento el cual se encuentra en revisiones y ajustes finales para su publicación</t>
  </si>
  <si>
    <t>Continuidad del Negocio</t>
  </si>
  <si>
    <t>La Entidad cuenta con un Plan de Recuperación de Desastres e informes sobre las pruebas realizadas al mismo; sin embargo, al indagar sobre el Plan de Continuidad del Negocio actualmente se encuentra en elaboración y se encuentra incluida en el cronograma de proyectos</t>
  </si>
  <si>
    <t xml:space="preserve">No se cuenta con el Plan de Continuidad del Negocio </t>
  </si>
  <si>
    <t>Ejecución del plan de trabajo para la formulación del Plan de Continuidad del Negocio</t>
  </si>
  <si>
    <t>Especialista BCP / DRP</t>
  </si>
  <si>
    <t>La ejecución del documento se encuentra en un 90% se encuentra pendientes socializaciones con MinTIC y áreas internas.
El documento se encuentra para el anexo 1.2 Operación y Soporte SCD</t>
  </si>
  <si>
    <t>Datos</t>
  </si>
  <si>
    <t>Tipo de acción</t>
  </si>
  <si>
    <t>Fuente</t>
  </si>
  <si>
    <t xml:space="preserve">Estrado de cierre </t>
  </si>
  <si>
    <t>Procesos</t>
  </si>
  <si>
    <t xml:space="preserve">Autoevaluación </t>
  </si>
  <si>
    <t>Abierta</t>
  </si>
  <si>
    <t>Vencida</t>
  </si>
  <si>
    <t xml:space="preserve">Auditoria de Tercera parte </t>
  </si>
  <si>
    <t>Gestión TI</t>
  </si>
  <si>
    <t xml:space="preserve">Seguimiento, medición, evaluación y Control </t>
  </si>
  <si>
    <r>
      <t xml:space="preserve">Proceso: Seguimiento, Medición, Evaluación y Control
</t>
    </r>
    <r>
      <rPr>
        <b/>
        <i/>
        <sz val="10"/>
        <rFont val="Tahoma"/>
        <family val="2"/>
      </rPr>
      <t xml:space="preserve">FORMATO PLAN DE MEJORAMIENTO
</t>
    </r>
    <r>
      <rPr>
        <b/>
        <sz val="10"/>
        <rFont val="Tahoma"/>
        <family val="2"/>
      </rPr>
      <t>Versión: 1
SM.FT.07</t>
    </r>
  </si>
  <si>
    <r>
      <t xml:space="preserve">1. Incluir dentro del reporte del mes de </t>
    </r>
    <r>
      <rPr>
        <sz val="10"/>
        <rFont val="Tahoma"/>
        <family val="2"/>
      </rPr>
      <t>Junio</t>
    </r>
    <r>
      <rPr>
        <sz val="10"/>
        <color rgb="FF000000"/>
        <rFont val="Tahoma"/>
        <family val="2"/>
      </rPr>
      <t xml:space="preserve"> de 2023, la corrección de los valores de los contratos citados
2. Llevar a cabo una revisión periódica que permita la comparación entre la Base de Datos y la plataforma del SECOP II en cuanto a los contratos cargados en el mes</t>
    </r>
  </si>
  <si>
    <r>
      <t xml:space="preserve">1. Se realiza la correccion de los valores de los contratos  AND-448-2022, AND-453-2022 AND-463-2022, AND-506-2022, AND-081-2023, AND-087-2023 y AND-108-2023 en la rendicion del informe del periodo del mes de MAYO de 2023.
</t>
    </r>
    <r>
      <rPr>
        <b/>
        <sz val="10"/>
        <rFont val="Tahoma"/>
        <family val="2"/>
      </rPr>
      <t>1.Evidencia_1_Certificado gestión contractual 31_05_2023
2.Evidencia_2_59_000012717_20230531</t>
    </r>
    <r>
      <rPr>
        <sz val="10"/>
        <rFont val="Tahoma"/>
        <family val="2"/>
      </rPr>
      <t xml:space="preserve">
2. Se mantiene actualizada la Base de Datos de contratación y antes de realizar la rendicion del informe respectivo se cruza la informacion de acuerdo a lo publicado en el SECOP II 
</t>
    </r>
    <r>
      <rPr>
        <b/>
        <sz val="10"/>
        <rFont val="Tahoma"/>
        <family val="2"/>
      </rPr>
      <t>3.Evidencia_3_Certificado gestión contractual 30_06_2023
4.Evidencia_4_Comparativo_SIRECI_Junio_2023</t>
    </r>
  </si>
  <si>
    <r>
      <t xml:space="preserve">1. Actualmente la entidad y el equipo de planeacion se encuentra en la actualización de las cartas descriptivas de cada proceso, y de igual manera se esta evaluando la pertinencia de sus indicadores de medición.
2. De acuerdo a esta actividad una vez se tengan aprobadas las cartas descriptivas y sus observaciones resulstas se procedera al diseño de indicadores que midan las actividades de proceso actualizado.
3. Actualmente los indicadores se encuentran publicados ne la intranet, una vez actualizados y socliazdos con los lideres de cada proceso se procedera a la publicacion de ellos. 
</t>
    </r>
    <r>
      <rPr>
        <b/>
        <sz val="10"/>
        <color rgb="FF000000"/>
        <rFont val="Tahoma"/>
        <family val="2"/>
      </rPr>
      <t xml:space="preserve">12/10/2023
</t>
    </r>
    <r>
      <rPr>
        <sz val="10"/>
        <color rgb="FF000000"/>
        <rFont val="Tahoma"/>
        <family val="2"/>
      </rPr>
      <t xml:space="preserve">1. No se han realizado las mesas de trabajo con las dependencias, ya que la actualizacion de cartas descriptivas aun no se han socializado y aprobado por el Comité Institucional de Gestion y Desemepeño, por tanto se dará su avance no es significativo, se sigue realizando seguimiento y medicion a los indicadores existentes triemstralmente por parte de planeación.
2. No ha sido posible organizar y/o programar el comite institucional de gestion y desempeño extraordinario por tanto las observaciones no se han realizado por parte de sus integrantes. 
3. Una vez se tengan los indicadores aprobados se procedera a su publicacion e implementación. </t>
    </r>
  </si>
  <si>
    <r>
      <t xml:space="preserve">1. Se encuentra realizando las mesas de trabajo con los procesos para la actualizacion de las cartas descriptivas y la creacion de las actividades de la nueva subdireccion de la entidad que llevara a cabo los proyectos de CTI Aplicada.
</t>
    </r>
    <r>
      <rPr>
        <b/>
        <sz val="10"/>
        <color rgb="FF000000"/>
        <rFont val="Tahoma"/>
        <family val="2"/>
      </rPr>
      <t xml:space="preserve">12/10/2023
1. Se esta diseñando por parte de planeacion el nuevo mapa de procesos de acuerdo a la nueva estryctura organizacional esta será propuesta en el Comité Institucional de Gestion y Desemepeño para su aprobacion. </t>
    </r>
  </si>
  <si>
    <r>
      <t xml:space="preserve">1. Porparte de la Subdireccion de Desarrollo se esta elaborando el documento alcance del Marco de Referencia de Arquitectura Empresarial 3,0 en el marco de la Politica de Gobierno Digital del Modelo Integrado de Planeacion y Gestion. 
</t>
    </r>
    <r>
      <rPr>
        <b/>
        <sz val="10"/>
        <color rgb="FF000000"/>
        <rFont val="Tahoma"/>
        <family val="2"/>
      </rPr>
      <t>12/10/2023
1. Se realizaron las respectivas mesas de trabajo con la Subdireccion de desarrollo dando indicacions en la construccion del documento alcance de la arquitectura empresarial de la AND, esta en proceso de construccion definiendo los artefactos a desarrollar en esta vigencia. Se espera su aprobacion en el Comité Institucional de Gestion y Desemepeño para iniciar con su implementación.</t>
    </r>
  </si>
  <si>
    <t>28/09/2023
28/11/2023</t>
  </si>
  <si>
    <t xml:space="preserve">Se da inicio a la actualización del plan de emergencias de la AND en compañía de la ARL.
Se realiza la convocatoria para la brigada de emergencias por medio de una pieza gráfica enviada por correo electrónico a todos los colaboradores de la AND.
28/09/2023
Se actualiza el Plan de Emergencias y se conforma la brigada de emergencias de la And.
La capacitación de los brigadistas se tiene programada para el mes de octubre.
28/11/2023
Se realiza la capacitación de la brigada de mergencias de modo presencial en la sala de innovación
</t>
  </si>
  <si>
    <t xml:space="preserve">Se solicitan cotizaciones para la prestación del servicio de examenes ocupacionales por medio de correo electrónico
28/09/2023
Se realiza el estudio de mercado con las cotizaciones de las IPS recibidas, se selecciona la mejor oferta y se envía a la Subdirección Jurídica para su revisión y así proceder a realizar la contratación de este servicio
28/11/2023
Se realiza seguimiento al área jurídica para saber en que va el proceso de contratación de los exámenes ocupacionales pero no se ha obtenido ninguna respuesta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</si>
</sst>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0" x14ac:knownFonts="1">
    <font>
      <sz val="11"/>
      <color rgb="FF000000"/>
      <name val="Calibri"/>
      <family val="2"/>
      <charset val="1"/>
    </font>
    <font>
      <sz val="11"/>
      <color rgb="FFFFFFFF"/>
      <name val="Calibri"/>
      <family val="2"/>
      <charset val="1"/>
    </font>
    <font>
      <sz val="11"/>
      <color rgb="FF000000"/>
      <name val="Calibri"/>
      <family val="2"/>
      <charset val="1"/>
    </font>
    <font>
      <b/>
      <i/>
      <sz val="10"/>
      <color rgb="FFFFFFFF"/>
      <name val="Tahoma"/>
      <family val="2"/>
    </font>
    <font>
      <sz val="10"/>
      <name val="Tahoma"/>
      <family val="2"/>
    </font>
    <font>
      <sz val="10"/>
      <color rgb="FF000000"/>
      <name val="Tahoma"/>
      <family val="2"/>
    </font>
    <font>
      <b/>
      <sz val="10"/>
      <name val="Tahoma"/>
      <family val="2"/>
    </font>
    <font>
      <b/>
      <i/>
      <sz val="10"/>
      <name val="Tahoma"/>
      <family val="2"/>
    </font>
    <font>
      <b/>
      <sz val="10"/>
      <color rgb="FF000000"/>
      <name val="Tahoma"/>
      <family val="2"/>
    </font>
    <font>
      <b/>
      <sz val="10"/>
      <color rgb="FFFFFFFF"/>
      <name val="Tahoma"/>
      <family val="2"/>
    </font>
  </fonts>
  <fills count="7">
    <fill>
      <patternFill patternType="none"/>
    </fill>
    <fill>
      <patternFill patternType="gray125"/>
    </fill>
    <fill>
      <patternFill patternType="solid">
        <fgColor rgb="FF767171"/>
        <bgColor rgb="FF666699"/>
      </patternFill>
    </fill>
    <fill>
      <patternFill patternType="solid">
        <fgColor rgb="FF7030A0"/>
        <bgColor rgb="FF993366"/>
      </patternFill>
    </fill>
    <fill>
      <patternFill patternType="solid">
        <fgColor rgb="FFFFFFFF"/>
        <bgColor rgb="FFDEEBF7"/>
      </patternFill>
    </fill>
    <fill>
      <patternFill patternType="solid">
        <fgColor rgb="FFD6DCE5"/>
        <bgColor rgb="FFD9D9D9"/>
      </patternFill>
    </fill>
    <fill>
      <patternFill patternType="solid">
        <fgColor rgb="FFD9D9D9"/>
        <bgColor rgb="FFD6DCE5"/>
      </patternFill>
    </fill>
  </fills>
  <borders count="13">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s>
  <cellStyleXfs count="2">
    <xf numFmtId="0" fontId="0" fillId="0" borderId="0"/>
    <xf numFmtId="9" fontId="2" fillId="0" borderId="0" applyBorder="0" applyProtection="0"/>
  </cellStyleXfs>
  <cellXfs count="49">
    <xf numFmtId="0" fontId="0" fillId="0" borderId="0" xfId="0"/>
    <xf numFmtId="0" fontId="1" fillId="3" borderId="7" xfId="0" applyFont="1" applyFill="1" applyBorder="1" applyAlignment="1">
      <alignment horizontal="center"/>
    </xf>
    <xf numFmtId="0" fontId="0" fillId="0" borderId="7" xfId="0" applyBorder="1"/>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vertical="center" wrapText="1"/>
    </xf>
    <xf numFmtId="164" fontId="3" fillId="3" borderId="7"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49" fontId="4" fillId="4"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4" fontId="4" fillId="4" borderId="7" xfId="0" applyNumberFormat="1" applyFont="1" applyFill="1" applyBorder="1" applyAlignment="1" applyProtection="1">
      <alignment horizontal="center" vertical="center" wrapText="1"/>
      <protection locked="0"/>
    </xf>
    <xf numFmtId="9" fontId="4" fillId="4" borderId="7" xfId="0" applyNumberFormat="1" applyFont="1" applyFill="1" applyBorder="1" applyAlignment="1" applyProtection="1">
      <alignment horizontal="center" vertical="center" wrapText="1"/>
      <protection locked="0"/>
    </xf>
    <xf numFmtId="9" fontId="4" fillId="4" borderId="7" xfId="1" applyFont="1" applyFill="1" applyBorder="1" applyAlignment="1" applyProtection="1">
      <alignment horizontal="center" vertical="center"/>
    </xf>
    <xf numFmtId="49" fontId="4" fillId="4" borderId="7" xfId="0" applyNumberFormat="1" applyFont="1" applyFill="1" applyBorder="1" applyAlignment="1" applyProtection="1">
      <alignment horizontal="center" vertical="center" wrapText="1"/>
      <protection locked="0"/>
    </xf>
    <xf numFmtId="9" fontId="4" fillId="4" borderId="7"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0" borderId="0" xfId="0" applyFont="1"/>
    <xf numFmtId="0" fontId="9" fillId="2" borderId="4"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0" fontId="5" fillId="4" borderId="7" xfId="0" applyFont="1" applyFill="1" applyBorder="1" applyAlignment="1">
      <alignment horizontal="left" vertical="center" wrapText="1"/>
    </xf>
    <xf numFmtId="0" fontId="5" fillId="4" borderId="7" xfId="0" applyFont="1" applyFill="1" applyBorder="1" applyAlignment="1">
      <alignment vertical="center" wrapText="1"/>
    </xf>
    <xf numFmtId="0" fontId="5" fillId="5" borderId="0" xfId="0" applyFont="1" applyFill="1"/>
    <xf numFmtId="49" fontId="4" fillId="4" borderId="12" xfId="0" applyNumberFormat="1" applyFont="1" applyFill="1" applyBorder="1" applyAlignment="1">
      <alignment horizontal="center" vertical="center" wrapText="1"/>
    </xf>
    <xf numFmtId="0" fontId="5" fillId="4" borderId="7" xfId="0" applyFont="1" applyFill="1" applyBorder="1" applyAlignment="1">
      <alignment vertical="top" wrapText="1"/>
    </xf>
    <xf numFmtId="0" fontId="5" fillId="4" borderId="7" xfId="0" applyFont="1" applyFill="1" applyBorder="1" applyAlignment="1">
      <alignment horizontal="left" vertical="top" wrapText="1"/>
    </xf>
    <xf numFmtId="9" fontId="5" fillId="4" borderId="7" xfId="0" applyNumberFormat="1" applyFont="1" applyFill="1" applyBorder="1" applyAlignment="1" applyProtection="1">
      <alignment horizontal="left" vertical="top" wrapText="1"/>
      <protection locked="0"/>
    </xf>
    <xf numFmtId="9" fontId="4" fillId="4" borderId="7" xfId="0" applyNumberFormat="1" applyFont="1" applyFill="1" applyBorder="1" applyAlignment="1" applyProtection="1">
      <alignment horizontal="left" vertical="top" wrapText="1"/>
      <protection locked="0"/>
    </xf>
    <xf numFmtId="0" fontId="4" fillId="4" borderId="7" xfId="0" applyFont="1" applyFill="1" applyBorder="1" applyAlignment="1">
      <alignment horizontal="left" vertical="top" wrapText="1"/>
    </xf>
    <xf numFmtId="0" fontId="5" fillId="4" borderId="7" xfId="0" applyFont="1" applyFill="1" applyBorder="1" applyAlignment="1">
      <alignment horizontal="center" vertical="center"/>
    </xf>
    <xf numFmtId="14" fontId="5" fillId="4" borderId="7" xfId="0" applyNumberFormat="1" applyFont="1" applyFill="1" applyBorder="1" applyAlignment="1">
      <alignment horizontal="center" vertical="center"/>
    </xf>
    <xf numFmtId="14" fontId="4" fillId="4" borderId="7" xfId="0" applyNumberFormat="1" applyFont="1" applyFill="1" applyBorder="1" applyAlignment="1">
      <alignment horizontal="center" vertical="center"/>
    </xf>
    <xf numFmtId="9" fontId="5" fillId="4" borderId="7" xfId="0" applyNumberFormat="1" applyFont="1" applyFill="1" applyBorder="1" applyAlignment="1">
      <alignment horizontal="center" vertical="center"/>
    </xf>
    <xf numFmtId="49" fontId="4" fillId="0" borderId="7" xfId="0" applyNumberFormat="1" applyFont="1" applyBorder="1" applyAlignment="1" applyProtection="1">
      <alignment horizontal="center" vertical="center" wrapText="1"/>
      <protection locked="0"/>
    </xf>
    <xf numFmtId="0" fontId="5" fillId="4" borderId="0" xfId="0" applyFont="1" applyFill="1"/>
    <xf numFmtId="0" fontId="5" fillId="0" borderId="0" xfId="0" applyFont="1" applyAlignment="1">
      <alignment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6" fillId="0" borderId="1" xfId="0" applyFont="1" applyBorder="1" applyAlignment="1">
      <alignment horizontal="left" vertical="center" wrapText="1"/>
    </xf>
    <xf numFmtId="0" fontId="8" fillId="0" borderId="2" xfId="0"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0" borderId="7" xfId="0" applyBorder="1" applyAlignment="1">
      <alignment horizontal="center"/>
    </xf>
    <xf numFmtId="0" fontId="0" fillId="6" borderId="11" xfId="0"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767171"/>
      <rgbColor rgb="FF8EA9DB"/>
      <rgbColor rgb="FF7030A0"/>
      <rgbColor rgb="FFFBE5D6"/>
      <rgbColor rgb="FFDEEBF7"/>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2001600</xdr:colOff>
      <xdr:row>1</xdr:row>
      <xdr:rowOff>74160</xdr:rowOff>
    </xdr:from>
    <xdr:to>
      <xdr:col>19</xdr:col>
      <xdr:colOff>3678240</xdr:colOff>
      <xdr:row>1</xdr:row>
      <xdr:rowOff>927720</xdr:rowOff>
    </xdr:to>
    <xdr:pic>
      <xdr:nvPicPr>
        <xdr:cNvPr id="2" name="image1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1223960" y="273960"/>
          <a:ext cx="2242080" cy="853560"/>
        </a:xfrm>
        <a:prstGeom prst="rect">
          <a:avLst/>
        </a:prstGeom>
        <a:ln>
          <a:noFill/>
        </a:ln>
      </xdr:spPr>
    </xdr:pic>
    <xdr:clientData/>
  </xdr:twoCellAnchor>
  <xdr:twoCellAnchor>
    <xdr:from>
      <xdr:col>0</xdr:col>
      <xdr:colOff>0</xdr:colOff>
      <xdr:row>0</xdr:row>
      <xdr:rowOff>0</xdr:rowOff>
    </xdr:from>
    <xdr:to>
      <xdr:col>7</xdr:col>
      <xdr:colOff>238125</xdr:colOff>
      <xdr:row>6</xdr:row>
      <xdr:rowOff>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165240</xdr:colOff>
      <xdr:row>0</xdr:row>
      <xdr:rowOff>38160</xdr:rowOff>
    </xdr:from>
    <xdr:to>
      <xdr:col>0</xdr:col>
      <xdr:colOff>837720</xdr:colOff>
      <xdr:row>0</xdr:row>
      <xdr:rowOff>420120</xdr:rowOff>
    </xdr:to>
    <xdr:pic>
      <xdr:nvPicPr>
        <xdr:cNvPr id="2" name="image1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65240" y="38160"/>
          <a:ext cx="672480" cy="381960"/>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48"/>
  <sheetViews>
    <sheetView tabSelected="1" topLeftCell="A3" zoomScale="80" zoomScaleNormal="80" workbookViewId="0">
      <pane ySplit="3" topLeftCell="A14" activePane="bottomLeft" state="frozen"/>
      <selection pane="bottomLeft" activeCell="D14" sqref="D14"/>
    </sheetView>
  </sheetViews>
  <sheetFormatPr baseColWidth="10" defaultColWidth="9.109375" defaultRowHeight="13.2" x14ac:dyDescent="0.25"/>
  <cols>
    <col min="1" max="1" width="4.44140625" style="21" customWidth="1"/>
    <col min="2" max="2" width="19.5546875" style="21" customWidth="1"/>
    <col min="3" max="3" width="25.44140625" style="21" customWidth="1"/>
    <col min="4" max="4" width="23.5546875" style="21" customWidth="1"/>
    <col min="5" max="5" width="21.88671875" style="21" customWidth="1"/>
    <col min="6" max="6" width="20.5546875" style="21" customWidth="1"/>
    <col min="7" max="7" width="23.5546875" style="21" customWidth="1"/>
    <col min="8" max="8" width="15.5546875" style="21" customWidth="1"/>
    <col min="9" max="9" width="37.88671875" style="21" customWidth="1"/>
    <col min="10" max="10" width="34.44140625" style="21" customWidth="1"/>
    <col min="11" max="11" width="24" style="21" customWidth="1"/>
    <col min="12" max="12" width="35.88671875" style="21" customWidth="1"/>
    <col min="13" max="13" width="23.88671875" style="21" customWidth="1"/>
    <col min="14" max="14" width="16.44140625" style="21" customWidth="1"/>
    <col min="15" max="15" width="20.88671875" style="21" customWidth="1"/>
    <col min="16" max="16" width="21.88671875" style="21" customWidth="1"/>
    <col min="17" max="17" width="24.5546875" style="21" customWidth="1"/>
    <col min="18" max="18" width="53" style="21" customWidth="1"/>
    <col min="19" max="19" width="20" style="21" customWidth="1"/>
    <col min="20" max="20" width="98" style="21" customWidth="1"/>
    <col min="21" max="21" width="23.5546875" style="21" customWidth="1"/>
    <col min="22" max="22" width="30.88671875" style="21" customWidth="1"/>
    <col min="23" max="23" width="23.109375" style="21" customWidth="1"/>
    <col min="24" max="24" width="45" style="21" customWidth="1"/>
    <col min="25" max="1025" width="11.44140625" style="21"/>
    <col min="1026" max="16384" width="9.109375" style="21"/>
  </cols>
  <sheetData>
    <row r="2" spans="2:24" ht="81" customHeight="1" x14ac:dyDescent="0.25">
      <c r="B2" s="42" t="s">
        <v>161</v>
      </c>
      <c r="C2" s="42"/>
      <c r="D2" s="42"/>
      <c r="E2" s="42"/>
      <c r="F2" s="42"/>
      <c r="G2" s="42"/>
      <c r="H2" s="42"/>
      <c r="I2" s="42"/>
      <c r="J2" s="42"/>
      <c r="K2" s="42"/>
      <c r="L2" s="42"/>
      <c r="M2" s="42"/>
      <c r="N2" s="42"/>
      <c r="O2" s="42"/>
      <c r="P2" s="42"/>
      <c r="Q2" s="42"/>
      <c r="R2" s="42"/>
      <c r="S2" s="42"/>
      <c r="T2" s="42"/>
      <c r="U2" s="42"/>
      <c r="V2" s="42"/>
      <c r="W2" s="42"/>
      <c r="X2" s="42"/>
    </row>
    <row r="3" spans="2:24" ht="33.75" customHeight="1" x14ac:dyDescent="0.25">
      <c r="B3" s="43" t="s">
        <v>0</v>
      </c>
      <c r="C3" s="43"/>
      <c r="D3" s="43"/>
      <c r="E3" s="43"/>
      <c r="F3" s="43"/>
      <c r="G3" s="43"/>
      <c r="H3" s="43"/>
      <c r="I3" s="43"/>
      <c r="J3" s="43"/>
      <c r="K3" s="43"/>
      <c r="L3" s="43"/>
      <c r="M3" s="43"/>
      <c r="N3" s="43"/>
      <c r="O3" s="43"/>
      <c r="P3" s="43"/>
      <c r="Q3" s="43"/>
      <c r="R3" s="43"/>
      <c r="S3" s="43"/>
      <c r="T3" s="43"/>
      <c r="U3" s="43"/>
      <c r="V3" s="43"/>
      <c r="W3" s="43"/>
      <c r="X3" s="43"/>
    </row>
    <row r="4" spans="2:24" ht="26.25" customHeight="1" x14ac:dyDescent="0.25">
      <c r="B4" s="44" t="s">
        <v>1</v>
      </c>
      <c r="C4" s="44"/>
      <c r="D4" s="44"/>
      <c r="E4" s="44"/>
      <c r="F4" s="44"/>
      <c r="G4" s="44"/>
      <c r="H4" s="44"/>
      <c r="I4" s="44"/>
      <c r="J4" s="22" t="s">
        <v>2</v>
      </c>
      <c r="K4" s="45" t="s">
        <v>3</v>
      </c>
      <c r="L4" s="45"/>
      <c r="M4" s="45"/>
      <c r="N4" s="45"/>
      <c r="O4" s="45"/>
      <c r="P4" s="45"/>
      <c r="Q4" s="46" t="s">
        <v>4</v>
      </c>
      <c r="R4" s="46"/>
      <c r="S4" s="46"/>
      <c r="T4" s="46"/>
      <c r="U4" s="46" t="s">
        <v>5</v>
      </c>
      <c r="V4" s="46"/>
      <c r="W4" s="46"/>
      <c r="X4" s="46"/>
    </row>
    <row r="5" spans="2:24" ht="96" customHeight="1" x14ac:dyDescent="0.25">
      <c r="B5" s="3" t="s">
        <v>6</v>
      </c>
      <c r="C5" s="4" t="s">
        <v>7</v>
      </c>
      <c r="D5" s="4" t="s">
        <v>8</v>
      </c>
      <c r="E5" s="4" t="s">
        <v>9</v>
      </c>
      <c r="F5" s="4" t="s">
        <v>10</v>
      </c>
      <c r="G5" s="4" t="s">
        <v>11</v>
      </c>
      <c r="H5" s="4" t="s">
        <v>12</v>
      </c>
      <c r="I5" s="4" t="s">
        <v>13</v>
      </c>
      <c r="J5" s="5" t="s">
        <v>14</v>
      </c>
      <c r="K5" s="4" t="s">
        <v>15</v>
      </c>
      <c r="L5" s="4" t="s">
        <v>16</v>
      </c>
      <c r="M5" s="4" t="s">
        <v>17</v>
      </c>
      <c r="N5" s="4" t="s">
        <v>18</v>
      </c>
      <c r="O5" s="6" t="s">
        <v>19</v>
      </c>
      <c r="P5" s="6" t="s">
        <v>20</v>
      </c>
      <c r="Q5" s="7" t="s">
        <v>21</v>
      </c>
      <c r="R5" s="8" t="s">
        <v>22</v>
      </c>
      <c r="S5" s="8" t="s">
        <v>23</v>
      </c>
      <c r="T5" s="8" t="s">
        <v>24</v>
      </c>
      <c r="U5" s="7" t="s">
        <v>25</v>
      </c>
      <c r="V5" s="7" t="s">
        <v>26</v>
      </c>
      <c r="W5" s="7" t="s">
        <v>27</v>
      </c>
      <c r="X5" s="9" t="s">
        <v>28</v>
      </c>
    </row>
    <row r="6" spans="2:24" ht="96" customHeight="1" x14ac:dyDescent="0.25">
      <c r="B6" s="10" t="s">
        <v>45</v>
      </c>
      <c r="C6" s="11" t="s">
        <v>46</v>
      </c>
      <c r="D6" s="12" t="s">
        <v>47</v>
      </c>
      <c r="E6" s="12" t="s">
        <v>40</v>
      </c>
      <c r="F6" s="23">
        <v>45092</v>
      </c>
      <c r="G6" s="11" t="s">
        <v>58</v>
      </c>
      <c r="H6" s="11">
        <v>1</v>
      </c>
      <c r="I6" s="24" t="s">
        <v>59</v>
      </c>
      <c r="J6" s="25" t="s">
        <v>60</v>
      </c>
      <c r="K6" s="11" t="s">
        <v>162</v>
      </c>
      <c r="L6" s="11" t="s">
        <v>61</v>
      </c>
      <c r="M6" s="11" t="s">
        <v>62</v>
      </c>
      <c r="N6" s="13" t="s">
        <v>63</v>
      </c>
      <c r="O6" s="14" t="s">
        <v>64</v>
      </c>
      <c r="P6" s="14" t="s">
        <v>65</v>
      </c>
      <c r="Q6" s="15">
        <v>45140</v>
      </c>
      <c r="R6" s="16">
        <v>1</v>
      </c>
      <c r="S6" s="17">
        <v>1</v>
      </c>
      <c r="T6" s="18" t="s">
        <v>163</v>
      </c>
      <c r="U6" s="19">
        <v>1</v>
      </c>
      <c r="V6" s="13" t="s">
        <v>66</v>
      </c>
      <c r="W6" s="14">
        <v>45142</v>
      </c>
      <c r="X6" s="20" t="s">
        <v>34</v>
      </c>
    </row>
    <row r="7" spans="2:24" ht="96" customHeight="1" x14ac:dyDescent="0.25">
      <c r="B7" s="27" t="s">
        <v>29</v>
      </c>
      <c r="C7" s="11" t="s">
        <v>50</v>
      </c>
      <c r="D7" s="12" t="s">
        <v>31</v>
      </c>
      <c r="E7" s="12" t="s">
        <v>51</v>
      </c>
      <c r="F7" s="23">
        <v>45035</v>
      </c>
      <c r="G7" s="11"/>
      <c r="H7" s="11"/>
      <c r="I7" s="24" t="s">
        <v>67</v>
      </c>
      <c r="J7" s="28" t="s">
        <v>68</v>
      </c>
      <c r="K7" s="29" t="s">
        <v>69</v>
      </c>
      <c r="L7" s="11" t="s">
        <v>70</v>
      </c>
      <c r="M7" s="11" t="s">
        <v>52</v>
      </c>
      <c r="N7" s="19">
        <v>1</v>
      </c>
      <c r="O7" s="14">
        <v>45170</v>
      </c>
      <c r="P7" s="14">
        <v>45290</v>
      </c>
      <c r="Q7" s="15" t="s">
        <v>71</v>
      </c>
      <c r="R7" s="30" t="s">
        <v>164</v>
      </c>
      <c r="S7" s="17">
        <v>0.3</v>
      </c>
      <c r="T7" s="31" t="s">
        <v>72</v>
      </c>
      <c r="U7" s="19"/>
      <c r="V7" s="13"/>
      <c r="W7" s="14"/>
      <c r="X7" s="20"/>
    </row>
    <row r="8" spans="2:24" ht="96.9" customHeight="1" x14ac:dyDescent="0.25">
      <c r="B8" s="27" t="s">
        <v>29</v>
      </c>
      <c r="C8" s="11" t="s">
        <v>50</v>
      </c>
      <c r="D8" s="12" t="s">
        <v>31</v>
      </c>
      <c r="E8" s="12" t="s">
        <v>51</v>
      </c>
      <c r="F8" s="23">
        <v>45035</v>
      </c>
      <c r="G8" s="11"/>
      <c r="H8" s="11"/>
      <c r="I8" s="24" t="s">
        <v>73</v>
      </c>
      <c r="J8" s="25" t="s">
        <v>74</v>
      </c>
      <c r="K8" s="29" t="s">
        <v>75</v>
      </c>
      <c r="L8" s="11" t="s">
        <v>70</v>
      </c>
      <c r="M8" s="11" t="s">
        <v>52</v>
      </c>
      <c r="N8" s="19">
        <v>1</v>
      </c>
      <c r="O8" s="14">
        <v>45047</v>
      </c>
      <c r="P8" s="14">
        <v>45291</v>
      </c>
      <c r="Q8" s="15" t="s">
        <v>71</v>
      </c>
      <c r="R8" s="30" t="s">
        <v>165</v>
      </c>
      <c r="S8" s="17">
        <v>0.3</v>
      </c>
      <c r="T8" s="31" t="s">
        <v>76</v>
      </c>
      <c r="U8" s="19"/>
      <c r="V8" s="13"/>
      <c r="W8" s="14"/>
      <c r="X8" s="20"/>
    </row>
    <row r="9" spans="2:24" ht="55.5" customHeight="1" x14ac:dyDescent="0.25">
      <c r="B9" s="27" t="s">
        <v>37</v>
      </c>
      <c r="C9" s="11" t="s">
        <v>77</v>
      </c>
      <c r="D9" s="12" t="s">
        <v>31</v>
      </c>
      <c r="E9" s="12" t="s">
        <v>51</v>
      </c>
      <c r="F9" s="23">
        <v>45035</v>
      </c>
      <c r="G9" s="11"/>
      <c r="H9" s="11"/>
      <c r="I9" s="24" t="s">
        <v>78</v>
      </c>
      <c r="J9" s="25" t="s">
        <v>79</v>
      </c>
      <c r="K9" s="32" t="s">
        <v>80</v>
      </c>
      <c r="L9" s="33" t="s">
        <v>81</v>
      </c>
      <c r="M9" s="11" t="s">
        <v>54</v>
      </c>
      <c r="N9" s="33">
        <v>1</v>
      </c>
      <c r="O9" s="14">
        <v>45047</v>
      </c>
      <c r="P9" s="14">
        <v>45290</v>
      </c>
      <c r="Q9" s="15">
        <v>45147</v>
      </c>
      <c r="R9" s="16">
        <v>1</v>
      </c>
      <c r="S9" s="17">
        <v>1</v>
      </c>
      <c r="T9" s="18" t="s">
        <v>82</v>
      </c>
      <c r="U9" s="19">
        <v>1</v>
      </c>
      <c r="V9" s="13" t="s">
        <v>83</v>
      </c>
      <c r="W9" s="14">
        <v>45147</v>
      </c>
      <c r="X9" s="20" t="s">
        <v>34</v>
      </c>
    </row>
    <row r="10" spans="2:24" ht="90.75" customHeight="1" x14ac:dyDescent="0.25">
      <c r="B10" s="27" t="s">
        <v>37</v>
      </c>
      <c r="C10" s="11" t="s">
        <v>39</v>
      </c>
      <c r="D10" s="12" t="s">
        <v>31</v>
      </c>
      <c r="E10" s="12" t="s">
        <v>51</v>
      </c>
      <c r="F10" s="23">
        <v>45035</v>
      </c>
      <c r="G10" s="11"/>
      <c r="H10" s="11"/>
      <c r="I10" s="24" t="s">
        <v>84</v>
      </c>
      <c r="J10" s="29" t="s">
        <v>85</v>
      </c>
      <c r="K10" s="32" t="s">
        <v>86</v>
      </c>
      <c r="L10" s="33" t="s">
        <v>81</v>
      </c>
      <c r="M10" s="11" t="s">
        <v>54</v>
      </c>
      <c r="N10" s="33">
        <v>1</v>
      </c>
      <c r="O10" s="14">
        <v>45047</v>
      </c>
      <c r="P10" s="34">
        <v>45076</v>
      </c>
      <c r="Q10" s="15">
        <v>45147</v>
      </c>
      <c r="R10" s="16" t="s">
        <v>87</v>
      </c>
      <c r="S10" s="17">
        <v>1</v>
      </c>
      <c r="T10" s="16" t="s">
        <v>87</v>
      </c>
      <c r="U10" s="19">
        <v>1</v>
      </c>
      <c r="V10" s="13" t="s">
        <v>88</v>
      </c>
      <c r="W10" s="14">
        <v>45147</v>
      </c>
      <c r="X10" s="20" t="s">
        <v>34</v>
      </c>
    </row>
    <row r="11" spans="2:24" ht="90.75" customHeight="1" x14ac:dyDescent="0.25">
      <c r="B11" s="27" t="s">
        <v>29</v>
      </c>
      <c r="C11" s="11" t="s">
        <v>50</v>
      </c>
      <c r="D11" s="12" t="s">
        <v>31</v>
      </c>
      <c r="E11" s="12" t="s">
        <v>51</v>
      </c>
      <c r="F11" s="23">
        <v>45035</v>
      </c>
      <c r="G11" s="11"/>
      <c r="H11" s="11"/>
      <c r="I11" s="24" t="s">
        <v>89</v>
      </c>
      <c r="J11" s="29" t="s">
        <v>90</v>
      </c>
      <c r="K11" s="32" t="s">
        <v>91</v>
      </c>
      <c r="L11" s="13" t="s">
        <v>92</v>
      </c>
      <c r="M11" s="11" t="s">
        <v>52</v>
      </c>
      <c r="N11" s="19">
        <v>1</v>
      </c>
      <c r="O11" s="35">
        <v>45078</v>
      </c>
      <c r="P11" s="14">
        <v>45291</v>
      </c>
      <c r="Q11" s="15" t="s">
        <v>71</v>
      </c>
      <c r="R11" s="30" t="s">
        <v>166</v>
      </c>
      <c r="S11" s="17">
        <v>0.5</v>
      </c>
      <c r="T11" s="31" t="s">
        <v>93</v>
      </c>
      <c r="U11" s="19"/>
      <c r="V11" s="13"/>
      <c r="W11" s="14"/>
      <c r="X11" s="20"/>
    </row>
    <row r="12" spans="2:24" ht="90.75" customHeight="1" x14ac:dyDescent="0.25">
      <c r="B12" s="27" t="s">
        <v>29</v>
      </c>
      <c r="C12" s="11" t="s">
        <v>35</v>
      </c>
      <c r="D12" s="12" t="s">
        <v>31</v>
      </c>
      <c r="E12" s="12" t="s">
        <v>51</v>
      </c>
      <c r="F12" s="23">
        <v>45035</v>
      </c>
      <c r="G12" s="11"/>
      <c r="H12" s="11"/>
      <c r="I12" s="11" t="s">
        <v>94</v>
      </c>
      <c r="J12" s="25" t="s">
        <v>95</v>
      </c>
      <c r="K12" s="29" t="s">
        <v>96</v>
      </c>
      <c r="L12" s="11" t="s">
        <v>97</v>
      </c>
      <c r="M12" s="11" t="s">
        <v>52</v>
      </c>
      <c r="N12" s="36">
        <v>1</v>
      </c>
      <c r="O12" s="23">
        <v>45078</v>
      </c>
      <c r="P12" s="14">
        <v>45291</v>
      </c>
      <c r="Q12" s="15">
        <v>45205</v>
      </c>
      <c r="R12" s="16" t="s">
        <v>98</v>
      </c>
      <c r="S12" s="17">
        <v>0.7</v>
      </c>
      <c r="T12" s="18" t="s">
        <v>99</v>
      </c>
      <c r="U12" s="19"/>
      <c r="V12" s="13"/>
      <c r="W12" s="14"/>
      <c r="X12" s="20"/>
    </row>
    <row r="13" spans="2:24" ht="133.80000000000001" customHeight="1" x14ac:dyDescent="0.25">
      <c r="B13" s="10" t="s">
        <v>100</v>
      </c>
      <c r="C13" s="11" t="s">
        <v>39</v>
      </c>
      <c r="D13" s="12" t="s">
        <v>101</v>
      </c>
      <c r="E13" s="12" t="s">
        <v>102</v>
      </c>
      <c r="F13" s="23">
        <v>45147</v>
      </c>
      <c r="G13" s="11"/>
      <c r="H13" s="11"/>
      <c r="I13" s="24" t="s">
        <v>103</v>
      </c>
      <c r="J13" s="25" t="s">
        <v>104</v>
      </c>
      <c r="K13" s="11" t="s">
        <v>105</v>
      </c>
      <c r="L13" s="11" t="s">
        <v>106</v>
      </c>
      <c r="M13" s="11" t="s">
        <v>54</v>
      </c>
      <c r="N13" s="13">
        <v>1</v>
      </c>
      <c r="O13" s="14">
        <v>45153</v>
      </c>
      <c r="P13" s="14">
        <v>45230</v>
      </c>
      <c r="Q13" s="15" t="s">
        <v>167</v>
      </c>
      <c r="R13" s="16" t="s">
        <v>107</v>
      </c>
      <c r="S13" s="17">
        <v>0.6</v>
      </c>
      <c r="T13" s="18" t="s">
        <v>169</v>
      </c>
      <c r="U13" s="19"/>
      <c r="V13" s="13"/>
      <c r="W13" s="14"/>
      <c r="X13" s="20"/>
    </row>
    <row r="14" spans="2:24" s="26" customFormat="1" ht="157.80000000000001" customHeight="1" x14ac:dyDescent="0.25">
      <c r="B14" s="10" t="s">
        <v>100</v>
      </c>
      <c r="C14" s="11" t="s">
        <v>108</v>
      </c>
      <c r="D14" s="12" t="s">
        <v>101</v>
      </c>
      <c r="E14" s="12" t="s">
        <v>102</v>
      </c>
      <c r="F14" s="23">
        <v>45147</v>
      </c>
      <c r="G14" s="11"/>
      <c r="H14" s="11"/>
      <c r="I14" s="24" t="s">
        <v>109</v>
      </c>
      <c r="J14" s="25" t="s">
        <v>110</v>
      </c>
      <c r="K14" s="11" t="s">
        <v>111</v>
      </c>
      <c r="L14" s="11" t="s">
        <v>106</v>
      </c>
      <c r="M14" s="11" t="s">
        <v>54</v>
      </c>
      <c r="N14" s="13">
        <v>1</v>
      </c>
      <c r="O14" s="14">
        <v>45150</v>
      </c>
      <c r="P14" s="14">
        <v>45230</v>
      </c>
      <c r="Q14" s="15" t="s">
        <v>167</v>
      </c>
      <c r="R14" s="16" t="s">
        <v>112</v>
      </c>
      <c r="S14" s="17">
        <v>1</v>
      </c>
      <c r="T14" s="18" t="s">
        <v>168</v>
      </c>
      <c r="U14" s="19"/>
      <c r="V14" s="13"/>
      <c r="W14" s="14"/>
      <c r="X14" s="20"/>
    </row>
    <row r="15" spans="2:24" s="38" customFormat="1" ht="115.5" customHeight="1" x14ac:dyDescent="0.25">
      <c r="B15" s="10" t="s">
        <v>29</v>
      </c>
      <c r="C15" s="11" t="s">
        <v>113</v>
      </c>
      <c r="D15" s="12" t="s">
        <v>101</v>
      </c>
      <c r="E15" s="12" t="s">
        <v>102</v>
      </c>
      <c r="F15" s="23">
        <v>45180</v>
      </c>
      <c r="G15" s="11" t="s">
        <v>114</v>
      </c>
      <c r="H15" s="11"/>
      <c r="I15" s="24" t="s">
        <v>115</v>
      </c>
      <c r="J15" s="25" t="s">
        <v>116</v>
      </c>
      <c r="K15" s="11" t="s">
        <v>117</v>
      </c>
      <c r="L15" s="11" t="s">
        <v>118</v>
      </c>
      <c r="M15" s="11" t="s">
        <v>119</v>
      </c>
      <c r="N15" s="13" t="s">
        <v>33</v>
      </c>
      <c r="O15" s="14">
        <v>45166</v>
      </c>
      <c r="P15" s="14">
        <v>45219</v>
      </c>
      <c r="Q15" s="15">
        <v>45217</v>
      </c>
      <c r="R15" s="16" t="s">
        <v>120</v>
      </c>
      <c r="S15" s="17">
        <v>1</v>
      </c>
      <c r="T15" s="16" t="s">
        <v>120</v>
      </c>
      <c r="U15" s="19"/>
      <c r="V15" s="13"/>
      <c r="W15" s="14"/>
      <c r="X15" s="20"/>
    </row>
    <row r="16" spans="2:24" ht="123.75" customHeight="1" x14ac:dyDescent="0.25">
      <c r="B16" s="10" t="s">
        <v>29</v>
      </c>
      <c r="C16" s="11" t="s">
        <v>113</v>
      </c>
      <c r="D16" s="12" t="s">
        <v>101</v>
      </c>
      <c r="E16" s="12" t="s">
        <v>102</v>
      </c>
      <c r="F16" s="23">
        <v>45180</v>
      </c>
      <c r="G16" s="11" t="s">
        <v>121</v>
      </c>
      <c r="H16" s="11"/>
      <c r="I16" s="39" t="s">
        <v>122</v>
      </c>
      <c r="J16" s="25" t="s">
        <v>123</v>
      </c>
      <c r="K16" s="11" t="s">
        <v>124</v>
      </c>
      <c r="L16" s="11" t="s">
        <v>125</v>
      </c>
      <c r="M16" s="11" t="s">
        <v>125</v>
      </c>
      <c r="N16" s="13" t="s">
        <v>125</v>
      </c>
      <c r="O16" s="14">
        <v>45180</v>
      </c>
      <c r="P16" s="14">
        <v>45180</v>
      </c>
      <c r="Q16" s="15">
        <v>45245</v>
      </c>
      <c r="R16" s="16" t="s">
        <v>126</v>
      </c>
      <c r="S16" s="17">
        <v>1</v>
      </c>
      <c r="T16" s="18" t="s">
        <v>127</v>
      </c>
      <c r="U16" s="19">
        <v>1</v>
      </c>
      <c r="V16" s="13" t="s">
        <v>128</v>
      </c>
      <c r="W16" s="14">
        <v>45245</v>
      </c>
      <c r="X16" s="20" t="s">
        <v>34</v>
      </c>
    </row>
    <row r="17" spans="2:24" ht="99" customHeight="1" x14ac:dyDescent="0.25">
      <c r="B17" s="10" t="s">
        <v>29</v>
      </c>
      <c r="C17" s="11" t="s">
        <v>113</v>
      </c>
      <c r="D17" s="12" t="s">
        <v>101</v>
      </c>
      <c r="E17" s="12" t="s">
        <v>102</v>
      </c>
      <c r="F17" s="40">
        <v>45180</v>
      </c>
      <c r="G17" s="41" t="s">
        <v>129</v>
      </c>
      <c r="H17" s="11"/>
      <c r="I17" s="24" t="s">
        <v>130</v>
      </c>
      <c r="J17" s="25" t="s">
        <v>131</v>
      </c>
      <c r="K17" s="11" t="s">
        <v>132</v>
      </c>
      <c r="L17" s="11" t="s">
        <v>133</v>
      </c>
      <c r="M17" s="11" t="s">
        <v>33</v>
      </c>
      <c r="N17" s="13">
        <v>1</v>
      </c>
      <c r="O17" s="14">
        <v>45231</v>
      </c>
      <c r="P17" s="14">
        <v>45275</v>
      </c>
      <c r="Q17" s="15">
        <v>45217</v>
      </c>
      <c r="R17" s="16" t="s">
        <v>134</v>
      </c>
      <c r="S17" s="17">
        <v>0.2</v>
      </c>
      <c r="T17" s="37" t="s">
        <v>135</v>
      </c>
      <c r="U17" s="19"/>
      <c r="V17" s="13"/>
      <c r="W17" s="14"/>
      <c r="X17" s="20"/>
    </row>
    <row r="18" spans="2:24" ht="142.5" customHeight="1" x14ac:dyDescent="0.25">
      <c r="B18" s="10" t="s">
        <v>29</v>
      </c>
      <c r="C18" s="11" t="s">
        <v>113</v>
      </c>
      <c r="D18" s="12" t="s">
        <v>101</v>
      </c>
      <c r="E18" s="12" t="s">
        <v>102</v>
      </c>
      <c r="F18" s="23">
        <v>45180</v>
      </c>
      <c r="G18" s="11" t="s">
        <v>136</v>
      </c>
      <c r="H18" s="11"/>
      <c r="I18" s="39" t="s">
        <v>137</v>
      </c>
      <c r="J18" s="25" t="s">
        <v>138</v>
      </c>
      <c r="K18" s="11" t="s">
        <v>139</v>
      </c>
      <c r="L18" s="11" t="s">
        <v>140</v>
      </c>
      <c r="M18" s="11" t="s">
        <v>141</v>
      </c>
      <c r="N18" s="13" t="s">
        <v>142</v>
      </c>
      <c r="O18" s="14">
        <v>45162</v>
      </c>
      <c r="P18" s="14">
        <v>45254</v>
      </c>
      <c r="Q18" s="15">
        <v>45245</v>
      </c>
      <c r="R18" s="16" t="s">
        <v>143</v>
      </c>
      <c r="S18" s="17">
        <v>0.7</v>
      </c>
      <c r="T18" s="18"/>
      <c r="U18" s="19"/>
      <c r="V18" s="13"/>
      <c r="W18" s="14"/>
      <c r="X18" s="20"/>
    </row>
    <row r="19" spans="2:24" ht="123.75" customHeight="1" x14ac:dyDescent="0.25">
      <c r="B19" s="10" t="s">
        <v>29</v>
      </c>
      <c r="C19" s="11" t="s">
        <v>113</v>
      </c>
      <c r="D19" s="12" t="s">
        <v>101</v>
      </c>
      <c r="E19" s="12" t="s">
        <v>102</v>
      </c>
      <c r="F19" s="23">
        <v>45180</v>
      </c>
      <c r="G19" s="41" t="s">
        <v>144</v>
      </c>
      <c r="H19" s="11"/>
      <c r="I19" s="24" t="s">
        <v>145</v>
      </c>
      <c r="J19" s="25" t="s">
        <v>146</v>
      </c>
      <c r="K19" s="11" t="s">
        <v>147</v>
      </c>
      <c r="L19" s="11" t="s">
        <v>148</v>
      </c>
      <c r="M19" s="11" t="s">
        <v>33</v>
      </c>
      <c r="N19" s="13">
        <v>1</v>
      </c>
      <c r="O19" s="14">
        <v>45003</v>
      </c>
      <c r="P19" s="14">
        <v>45264</v>
      </c>
      <c r="Q19" s="15">
        <v>45245</v>
      </c>
      <c r="R19" s="16" t="s">
        <v>149</v>
      </c>
      <c r="S19" s="17">
        <v>0.9</v>
      </c>
      <c r="T19" s="18"/>
      <c r="U19" s="19"/>
      <c r="V19" s="13"/>
      <c r="W19" s="14"/>
      <c r="X19" s="20"/>
    </row>
    <row r="20" spans="2:24" ht="120.75" customHeight="1" x14ac:dyDescent="0.25">
      <c r="B20" s="10"/>
      <c r="C20" s="11"/>
      <c r="D20" s="12"/>
      <c r="E20" s="12"/>
      <c r="F20" s="23"/>
      <c r="G20" s="11"/>
      <c r="H20" s="11"/>
      <c r="I20" s="24"/>
      <c r="J20" s="25"/>
      <c r="K20" s="11"/>
      <c r="L20" s="11"/>
      <c r="M20" s="11"/>
      <c r="N20" s="13"/>
      <c r="O20" s="14"/>
      <c r="P20" s="14"/>
      <c r="Q20" s="15"/>
      <c r="R20" s="16"/>
      <c r="S20" s="17"/>
      <c r="T20" s="18"/>
      <c r="U20" s="19"/>
      <c r="V20" s="13"/>
      <c r="W20" s="14"/>
      <c r="X20" s="20"/>
    </row>
    <row r="21" spans="2:24" ht="145.5" customHeight="1" x14ac:dyDescent="0.25">
      <c r="B21" s="10"/>
      <c r="C21" s="11"/>
      <c r="D21" s="12"/>
      <c r="E21" s="12"/>
      <c r="F21" s="23"/>
      <c r="G21" s="11"/>
      <c r="H21" s="11"/>
      <c r="I21" s="24"/>
      <c r="J21" s="25"/>
      <c r="K21" s="11"/>
      <c r="L21" s="11"/>
      <c r="M21" s="11"/>
      <c r="N21" s="13"/>
      <c r="O21" s="14"/>
      <c r="P21" s="14"/>
      <c r="Q21" s="15"/>
      <c r="R21" s="16"/>
      <c r="S21" s="17"/>
      <c r="T21" s="18"/>
      <c r="U21" s="19"/>
      <c r="V21" s="13"/>
      <c r="W21" s="14"/>
      <c r="X21" s="20"/>
    </row>
    <row r="22" spans="2:24" ht="111" customHeight="1" x14ac:dyDescent="0.25">
      <c r="B22" s="10"/>
      <c r="C22" s="11"/>
      <c r="D22" s="12"/>
      <c r="E22" s="12"/>
      <c r="F22" s="23"/>
      <c r="G22" s="11"/>
      <c r="H22" s="11"/>
      <c r="I22" s="24"/>
      <c r="J22" s="25"/>
      <c r="K22" s="11"/>
      <c r="L22" s="11"/>
      <c r="M22" s="11"/>
      <c r="N22" s="13"/>
      <c r="O22" s="14"/>
      <c r="P22" s="14"/>
      <c r="Q22" s="15"/>
      <c r="R22" s="16"/>
      <c r="S22" s="17"/>
      <c r="T22" s="18"/>
      <c r="U22" s="19"/>
      <c r="V22" s="13"/>
      <c r="W22" s="14"/>
      <c r="X22" s="20"/>
    </row>
    <row r="23" spans="2:24" ht="100.5" customHeight="1" x14ac:dyDescent="0.25">
      <c r="B23" s="10"/>
      <c r="C23" s="11"/>
      <c r="D23" s="12"/>
      <c r="E23" s="12"/>
      <c r="F23" s="23"/>
      <c r="G23" s="11"/>
      <c r="H23" s="11"/>
      <c r="I23" s="24"/>
      <c r="J23" s="25"/>
      <c r="K23" s="11"/>
      <c r="L23" s="11"/>
      <c r="M23" s="11"/>
      <c r="N23" s="13"/>
      <c r="O23" s="14"/>
      <c r="P23" s="14"/>
      <c r="Q23" s="15"/>
      <c r="R23" s="16"/>
      <c r="S23" s="17"/>
      <c r="T23" s="18"/>
      <c r="U23" s="19"/>
      <c r="V23" s="13"/>
      <c r="W23" s="14"/>
      <c r="X23" s="20"/>
    </row>
    <row r="24" spans="2:24" ht="96" customHeight="1" x14ac:dyDescent="0.25">
      <c r="B24" s="10"/>
      <c r="C24" s="11"/>
      <c r="D24" s="12"/>
      <c r="E24" s="12"/>
      <c r="F24" s="23"/>
      <c r="G24" s="11"/>
      <c r="H24" s="11"/>
      <c r="I24" s="24"/>
      <c r="J24" s="25"/>
      <c r="K24" s="11"/>
      <c r="L24" s="11"/>
      <c r="M24" s="11"/>
      <c r="N24" s="13"/>
      <c r="O24" s="14"/>
      <c r="P24" s="14"/>
      <c r="Q24" s="15"/>
      <c r="R24" s="16"/>
      <c r="S24" s="17"/>
      <c r="T24" s="18"/>
      <c r="U24" s="19"/>
      <c r="V24" s="13"/>
      <c r="W24" s="14"/>
      <c r="X24" s="20"/>
    </row>
    <row r="25" spans="2:24" ht="149.1" customHeight="1" x14ac:dyDescent="0.25">
      <c r="B25" s="10"/>
      <c r="C25" s="11"/>
      <c r="D25" s="12"/>
      <c r="E25" s="12"/>
      <c r="F25" s="23"/>
      <c r="G25" s="11"/>
      <c r="H25" s="11"/>
      <c r="I25" s="24"/>
      <c r="J25" s="25"/>
      <c r="K25" s="11"/>
      <c r="L25" s="11"/>
      <c r="M25" s="11"/>
      <c r="N25" s="13"/>
      <c r="O25" s="14"/>
      <c r="P25" s="14"/>
      <c r="Q25" s="15"/>
      <c r="R25" s="16"/>
      <c r="S25" s="17"/>
      <c r="T25" s="18"/>
      <c r="U25" s="19"/>
      <c r="V25" s="13"/>
      <c r="W25" s="14"/>
      <c r="X25" s="20"/>
    </row>
    <row r="26" spans="2:24" ht="162" customHeight="1" x14ac:dyDescent="0.25">
      <c r="B26" s="10"/>
      <c r="C26" s="11"/>
      <c r="D26" s="12"/>
      <c r="E26" s="12"/>
      <c r="F26" s="23"/>
      <c r="G26" s="11"/>
      <c r="H26" s="11"/>
      <c r="I26" s="24"/>
      <c r="J26" s="25"/>
      <c r="K26" s="11"/>
      <c r="L26" s="11"/>
      <c r="M26" s="11"/>
      <c r="N26" s="13"/>
      <c r="O26" s="14"/>
      <c r="P26" s="14"/>
      <c r="Q26" s="15"/>
      <c r="R26" s="16"/>
      <c r="S26" s="17"/>
      <c r="T26" s="18"/>
      <c r="U26" s="19"/>
      <c r="V26" s="13"/>
      <c r="W26" s="14"/>
      <c r="X26" s="20"/>
    </row>
    <row r="27" spans="2:24" ht="33.9" customHeight="1" x14ac:dyDescent="0.25">
      <c r="B27" s="10"/>
      <c r="C27" s="11"/>
      <c r="D27" s="12"/>
      <c r="E27" s="12"/>
      <c r="F27" s="23"/>
      <c r="G27" s="11"/>
      <c r="H27" s="11"/>
      <c r="I27" s="24"/>
      <c r="J27" s="25"/>
      <c r="K27" s="11"/>
      <c r="L27" s="11"/>
      <c r="M27" s="11"/>
      <c r="N27" s="13"/>
      <c r="O27" s="14"/>
      <c r="P27" s="14"/>
      <c r="Q27" s="15"/>
      <c r="R27" s="16"/>
      <c r="S27" s="17"/>
      <c r="T27" s="18"/>
      <c r="U27" s="19"/>
      <c r="V27" s="13"/>
      <c r="W27" s="14"/>
      <c r="X27" s="20"/>
    </row>
    <row r="28" spans="2:24" ht="117" customHeight="1" x14ac:dyDescent="0.25">
      <c r="B28" s="10"/>
      <c r="C28" s="11"/>
      <c r="D28" s="12"/>
      <c r="E28" s="12"/>
      <c r="F28" s="23"/>
      <c r="G28" s="11"/>
      <c r="H28" s="11"/>
      <c r="I28" s="24"/>
      <c r="J28" s="25"/>
      <c r="K28" s="11"/>
      <c r="L28" s="11"/>
      <c r="M28" s="11"/>
      <c r="N28" s="13"/>
      <c r="O28" s="14"/>
      <c r="P28" s="14"/>
      <c r="Q28" s="15"/>
      <c r="R28" s="16"/>
      <c r="S28" s="17"/>
      <c r="T28" s="18"/>
      <c r="U28" s="19"/>
      <c r="V28" s="13"/>
      <c r="W28" s="14"/>
      <c r="X28" s="20"/>
    </row>
    <row r="29" spans="2:24" ht="123" customHeight="1" x14ac:dyDescent="0.25">
      <c r="B29" s="10"/>
      <c r="C29" s="11"/>
      <c r="D29" s="12"/>
      <c r="E29" s="12"/>
      <c r="F29" s="23"/>
      <c r="G29" s="11"/>
      <c r="H29" s="11"/>
      <c r="I29" s="24"/>
      <c r="J29" s="25"/>
      <c r="K29" s="11"/>
      <c r="L29" s="11"/>
      <c r="M29" s="11"/>
      <c r="N29" s="13"/>
      <c r="O29" s="14"/>
      <c r="P29" s="14"/>
      <c r="Q29" s="15"/>
      <c r="R29" s="16"/>
      <c r="S29" s="17"/>
      <c r="T29" s="18"/>
      <c r="U29" s="19"/>
      <c r="V29" s="13"/>
      <c r="W29" s="14"/>
      <c r="X29" s="20"/>
    </row>
    <row r="30" spans="2:24" ht="88.5" customHeight="1" x14ac:dyDescent="0.25">
      <c r="B30" s="10"/>
      <c r="C30" s="11"/>
      <c r="D30" s="12"/>
      <c r="E30" s="12"/>
      <c r="F30" s="23"/>
      <c r="G30" s="11"/>
      <c r="H30" s="11"/>
      <c r="I30" s="24"/>
      <c r="J30" s="25"/>
      <c r="K30" s="11"/>
      <c r="L30" s="11"/>
      <c r="M30" s="11"/>
      <c r="N30" s="13"/>
      <c r="O30" s="14"/>
      <c r="P30" s="14"/>
      <c r="Q30" s="15"/>
      <c r="R30" s="16"/>
      <c r="S30" s="17"/>
      <c r="T30" s="18"/>
      <c r="U30" s="19"/>
      <c r="V30" s="13"/>
      <c r="W30" s="14"/>
      <c r="X30" s="20"/>
    </row>
    <row r="31" spans="2:24" ht="72.75" customHeight="1" x14ac:dyDescent="0.25">
      <c r="B31" s="10"/>
      <c r="C31" s="11"/>
      <c r="D31" s="12"/>
      <c r="E31" s="12"/>
      <c r="F31" s="23"/>
      <c r="G31" s="11"/>
      <c r="H31" s="11"/>
      <c r="I31" s="24"/>
      <c r="J31" s="25"/>
      <c r="K31" s="11"/>
      <c r="L31" s="11"/>
      <c r="M31" s="11"/>
      <c r="N31" s="13"/>
      <c r="O31" s="14"/>
      <c r="P31" s="14"/>
      <c r="Q31" s="15"/>
      <c r="R31" s="16"/>
      <c r="S31" s="17"/>
      <c r="T31" s="18"/>
      <c r="U31" s="19"/>
      <c r="V31" s="13"/>
      <c r="W31" s="14"/>
      <c r="X31" s="20"/>
    </row>
    <row r="32" spans="2:24" ht="96.75" customHeight="1" x14ac:dyDescent="0.25">
      <c r="B32" s="10"/>
      <c r="C32" s="11"/>
      <c r="D32" s="12"/>
      <c r="E32" s="12"/>
      <c r="F32" s="23"/>
      <c r="G32" s="11"/>
      <c r="H32" s="11"/>
      <c r="I32" s="24"/>
      <c r="J32" s="25"/>
      <c r="K32" s="11"/>
      <c r="L32" s="11"/>
      <c r="M32" s="11"/>
      <c r="N32" s="13"/>
      <c r="O32" s="14"/>
      <c r="P32" s="14"/>
      <c r="Q32" s="15"/>
      <c r="R32" s="16"/>
      <c r="S32" s="17"/>
      <c r="T32" s="18"/>
      <c r="U32" s="19"/>
      <c r="V32" s="13"/>
      <c r="W32" s="14"/>
      <c r="X32" s="20"/>
    </row>
    <row r="33" spans="2:24" ht="124.5" customHeight="1" x14ac:dyDescent="0.25">
      <c r="B33" s="10"/>
      <c r="C33" s="11"/>
      <c r="D33" s="12"/>
      <c r="E33" s="12"/>
      <c r="F33" s="23"/>
      <c r="G33" s="11"/>
      <c r="H33" s="11"/>
      <c r="I33" s="24"/>
      <c r="J33" s="25"/>
      <c r="K33" s="11"/>
      <c r="L33" s="11"/>
      <c r="M33" s="11"/>
      <c r="N33" s="13"/>
      <c r="O33" s="14"/>
      <c r="P33" s="14"/>
      <c r="Q33" s="15"/>
      <c r="R33" s="16"/>
      <c r="S33" s="17"/>
      <c r="T33" s="18"/>
      <c r="U33" s="19"/>
      <c r="V33" s="13"/>
      <c r="W33" s="14"/>
      <c r="X33" s="20"/>
    </row>
    <row r="34" spans="2:24" ht="109.5" customHeight="1" x14ac:dyDescent="0.25">
      <c r="B34" s="10"/>
      <c r="C34" s="11"/>
      <c r="D34" s="12"/>
      <c r="E34" s="12"/>
      <c r="F34" s="23"/>
      <c r="G34" s="11"/>
      <c r="H34" s="11"/>
      <c r="I34" s="24"/>
      <c r="J34" s="25"/>
      <c r="K34" s="11"/>
      <c r="L34" s="11"/>
      <c r="M34" s="11"/>
      <c r="N34" s="13"/>
      <c r="O34" s="14"/>
      <c r="P34" s="14"/>
      <c r="Q34" s="15"/>
      <c r="R34" s="16"/>
      <c r="S34" s="17"/>
      <c r="T34" s="18"/>
      <c r="U34" s="19"/>
      <c r="V34" s="13"/>
      <c r="W34" s="14"/>
      <c r="X34" s="20"/>
    </row>
    <row r="35" spans="2:24" ht="122.25" customHeight="1" x14ac:dyDescent="0.25">
      <c r="B35" s="10"/>
      <c r="C35" s="11"/>
      <c r="D35" s="12"/>
      <c r="E35" s="12"/>
      <c r="F35" s="23"/>
      <c r="G35" s="11"/>
      <c r="H35" s="11"/>
      <c r="I35" s="24"/>
      <c r="J35" s="25"/>
      <c r="K35" s="11"/>
      <c r="L35" s="11"/>
      <c r="M35" s="11"/>
      <c r="N35" s="13"/>
      <c r="O35" s="14"/>
      <c r="P35" s="14"/>
      <c r="Q35" s="15"/>
      <c r="R35" s="16"/>
      <c r="S35" s="17"/>
      <c r="T35" s="18"/>
      <c r="U35" s="19"/>
      <c r="V35" s="13"/>
      <c r="W35" s="14"/>
      <c r="X35" s="20"/>
    </row>
    <row r="36" spans="2:24" ht="102.75" customHeight="1" x14ac:dyDescent="0.25">
      <c r="B36" s="10"/>
      <c r="C36" s="11"/>
      <c r="D36" s="12"/>
      <c r="E36" s="12"/>
      <c r="F36" s="23"/>
      <c r="G36" s="11"/>
      <c r="H36" s="11"/>
      <c r="I36" s="24"/>
      <c r="J36" s="25"/>
      <c r="K36" s="11"/>
      <c r="L36" s="11"/>
      <c r="M36" s="11"/>
      <c r="N36" s="13"/>
      <c r="O36" s="14"/>
      <c r="P36" s="14"/>
      <c r="Q36" s="15"/>
      <c r="R36" s="16"/>
      <c r="S36" s="17"/>
      <c r="T36" s="18"/>
      <c r="U36" s="19"/>
      <c r="V36" s="13"/>
      <c r="W36" s="14"/>
      <c r="X36" s="20"/>
    </row>
    <row r="37" spans="2:24" x14ac:dyDescent="0.25">
      <c r="B37" s="10"/>
      <c r="C37" s="11"/>
      <c r="D37" s="12"/>
      <c r="E37" s="12"/>
      <c r="F37" s="23"/>
      <c r="G37" s="11"/>
      <c r="H37" s="11"/>
      <c r="I37" s="24"/>
      <c r="J37" s="25"/>
      <c r="K37" s="11"/>
      <c r="L37" s="11"/>
      <c r="M37" s="11"/>
      <c r="N37" s="13"/>
      <c r="O37" s="14"/>
      <c r="P37" s="14"/>
      <c r="Q37" s="15"/>
      <c r="R37" s="16"/>
      <c r="S37" s="17"/>
      <c r="T37" s="18"/>
      <c r="U37" s="19"/>
      <c r="V37" s="13"/>
      <c r="W37" s="14"/>
      <c r="X37" s="20"/>
    </row>
    <row r="38" spans="2:24" x14ac:dyDescent="0.25">
      <c r="B38" s="10"/>
      <c r="C38" s="11"/>
      <c r="D38" s="12"/>
      <c r="E38" s="12"/>
      <c r="F38" s="23"/>
      <c r="G38" s="11"/>
      <c r="H38" s="11"/>
      <c r="I38" s="24"/>
      <c r="J38" s="25"/>
      <c r="K38" s="11"/>
      <c r="L38" s="11"/>
      <c r="M38" s="11"/>
      <c r="N38" s="13"/>
      <c r="O38" s="14"/>
      <c r="P38" s="14"/>
      <c r="Q38" s="15"/>
      <c r="R38" s="16"/>
      <c r="S38" s="17"/>
      <c r="T38" s="18"/>
      <c r="U38" s="19"/>
      <c r="V38" s="13"/>
      <c r="W38" s="14"/>
      <c r="X38" s="20"/>
    </row>
    <row r="39" spans="2:24" x14ac:dyDescent="0.25">
      <c r="B39" s="10"/>
      <c r="C39" s="11"/>
      <c r="D39" s="12"/>
      <c r="E39" s="12"/>
      <c r="F39" s="23"/>
      <c r="G39" s="11"/>
      <c r="H39" s="11"/>
      <c r="I39" s="24"/>
      <c r="J39" s="25"/>
      <c r="K39" s="11"/>
      <c r="L39" s="11"/>
      <c r="M39" s="11"/>
      <c r="N39" s="13"/>
      <c r="O39" s="14"/>
      <c r="P39" s="14"/>
      <c r="Q39" s="15"/>
      <c r="R39" s="16"/>
      <c r="S39" s="17"/>
      <c r="T39" s="18"/>
      <c r="U39" s="19"/>
      <c r="V39" s="13"/>
      <c r="W39" s="14"/>
      <c r="X39" s="20"/>
    </row>
    <row r="40" spans="2:24" x14ac:dyDescent="0.25">
      <c r="B40" s="10"/>
      <c r="C40" s="11"/>
      <c r="D40" s="12"/>
      <c r="E40" s="12"/>
      <c r="F40" s="23"/>
      <c r="G40" s="11"/>
      <c r="H40" s="11"/>
      <c r="I40" s="24"/>
      <c r="J40" s="25"/>
      <c r="K40" s="11"/>
      <c r="L40" s="11"/>
      <c r="M40" s="11"/>
      <c r="N40" s="13"/>
      <c r="O40" s="14"/>
      <c r="P40" s="14"/>
      <c r="Q40" s="15"/>
      <c r="R40" s="16"/>
      <c r="S40" s="17"/>
      <c r="T40" s="18"/>
      <c r="U40" s="19"/>
      <c r="V40" s="13"/>
      <c r="W40" s="14"/>
      <c r="X40" s="20"/>
    </row>
    <row r="41" spans="2:24" x14ac:dyDescent="0.25">
      <c r="B41" s="10"/>
      <c r="C41" s="11"/>
      <c r="D41" s="12"/>
      <c r="E41" s="12"/>
      <c r="F41" s="23"/>
      <c r="G41" s="11"/>
      <c r="H41" s="11"/>
      <c r="I41" s="24"/>
      <c r="J41" s="25"/>
      <c r="K41" s="11"/>
      <c r="L41" s="11"/>
      <c r="M41" s="11"/>
      <c r="N41" s="13"/>
      <c r="O41" s="14"/>
      <c r="P41" s="14"/>
      <c r="Q41" s="15"/>
      <c r="R41" s="16"/>
      <c r="S41" s="17"/>
      <c r="T41" s="18"/>
      <c r="U41" s="19"/>
      <c r="V41" s="13"/>
      <c r="W41" s="14"/>
      <c r="X41" s="20"/>
    </row>
    <row r="42" spans="2:24" x14ac:dyDescent="0.25">
      <c r="B42" s="10"/>
      <c r="C42" s="11"/>
      <c r="D42" s="12"/>
      <c r="E42" s="12"/>
      <c r="F42" s="23"/>
      <c r="G42" s="11"/>
      <c r="H42" s="11"/>
      <c r="I42" s="24"/>
      <c r="J42" s="25"/>
      <c r="K42" s="11"/>
      <c r="L42" s="11"/>
      <c r="M42" s="11"/>
      <c r="N42" s="13"/>
      <c r="O42" s="14"/>
      <c r="P42" s="14"/>
      <c r="Q42" s="15"/>
      <c r="R42" s="16"/>
      <c r="S42" s="17"/>
      <c r="T42" s="18"/>
      <c r="U42" s="19"/>
      <c r="V42" s="13"/>
      <c r="W42" s="14"/>
      <c r="X42" s="20"/>
    </row>
    <row r="43" spans="2:24" x14ac:dyDescent="0.25">
      <c r="B43" s="10"/>
      <c r="C43" s="11"/>
      <c r="D43" s="12"/>
      <c r="E43" s="12"/>
      <c r="F43" s="23"/>
      <c r="G43" s="11"/>
      <c r="H43" s="11"/>
      <c r="I43" s="24"/>
      <c r="J43" s="25"/>
      <c r="K43" s="11"/>
      <c r="L43" s="11"/>
      <c r="M43" s="11"/>
      <c r="N43" s="13"/>
      <c r="O43" s="14"/>
      <c r="P43" s="14"/>
      <c r="Q43" s="15"/>
      <c r="R43" s="16"/>
      <c r="S43" s="17"/>
      <c r="T43" s="18"/>
      <c r="U43" s="19"/>
      <c r="V43" s="13"/>
      <c r="W43" s="14"/>
      <c r="X43" s="20"/>
    </row>
    <row r="44" spans="2:24" x14ac:dyDescent="0.25">
      <c r="B44" s="10"/>
      <c r="C44" s="11"/>
      <c r="D44" s="12"/>
      <c r="E44" s="12"/>
      <c r="F44" s="23"/>
      <c r="G44" s="11"/>
      <c r="H44" s="11"/>
      <c r="I44" s="24"/>
      <c r="J44" s="25"/>
      <c r="K44" s="11"/>
      <c r="L44" s="11"/>
      <c r="M44" s="11"/>
      <c r="N44" s="13"/>
      <c r="O44" s="14"/>
      <c r="P44" s="14"/>
      <c r="Q44" s="15"/>
      <c r="R44" s="16"/>
      <c r="S44" s="17"/>
      <c r="T44" s="18"/>
      <c r="U44" s="19"/>
      <c r="V44" s="13"/>
      <c r="W44" s="14"/>
      <c r="X44" s="20"/>
    </row>
    <row r="45" spans="2:24" x14ac:dyDescent="0.25">
      <c r="B45" s="10"/>
      <c r="C45" s="11"/>
      <c r="D45" s="12"/>
      <c r="E45" s="12"/>
      <c r="F45" s="23"/>
      <c r="G45" s="11"/>
      <c r="H45" s="11"/>
      <c r="I45" s="24"/>
      <c r="J45" s="25"/>
      <c r="K45" s="11"/>
      <c r="L45" s="11"/>
      <c r="M45" s="11"/>
      <c r="N45" s="13"/>
      <c r="O45" s="14"/>
      <c r="P45" s="14"/>
      <c r="Q45" s="15"/>
      <c r="R45" s="16"/>
      <c r="S45" s="17"/>
      <c r="T45" s="18"/>
      <c r="U45" s="19"/>
      <c r="V45" s="13"/>
      <c r="W45" s="14"/>
      <c r="X45" s="20"/>
    </row>
    <row r="46" spans="2:24" x14ac:dyDescent="0.25">
      <c r="B46" s="10"/>
      <c r="C46" s="11"/>
      <c r="D46" s="12"/>
      <c r="E46" s="12"/>
      <c r="F46" s="23"/>
      <c r="G46" s="11"/>
      <c r="H46" s="11"/>
      <c r="I46" s="24"/>
      <c r="J46" s="25"/>
      <c r="K46" s="11"/>
      <c r="L46" s="11"/>
      <c r="M46" s="11"/>
      <c r="N46" s="13"/>
      <c r="O46" s="14"/>
      <c r="P46" s="14"/>
      <c r="Q46" s="15"/>
      <c r="R46" s="16"/>
      <c r="S46" s="17"/>
      <c r="T46" s="18"/>
      <c r="U46" s="19"/>
      <c r="V46" s="13"/>
      <c r="W46" s="14"/>
      <c r="X46" s="20"/>
    </row>
    <row r="47" spans="2:24" x14ac:dyDescent="0.25">
      <c r="B47" s="10"/>
      <c r="C47" s="11"/>
      <c r="D47" s="12"/>
      <c r="E47" s="12"/>
      <c r="F47" s="23"/>
      <c r="G47" s="11"/>
      <c r="H47" s="11"/>
      <c r="I47" s="24"/>
      <c r="J47" s="25"/>
      <c r="K47" s="11"/>
      <c r="L47" s="11"/>
      <c r="M47" s="11"/>
      <c r="N47" s="13"/>
      <c r="O47" s="14"/>
      <c r="P47" s="14"/>
      <c r="Q47" s="15"/>
      <c r="R47" s="16"/>
      <c r="S47" s="17"/>
      <c r="T47" s="18"/>
      <c r="U47" s="19"/>
      <c r="V47" s="13"/>
      <c r="W47" s="14"/>
      <c r="X47" s="20"/>
    </row>
    <row r="48" spans="2:24" x14ac:dyDescent="0.25">
      <c r="B48" s="10"/>
      <c r="C48" s="11"/>
      <c r="D48" s="12"/>
      <c r="E48" s="12"/>
      <c r="F48" s="23"/>
      <c r="G48" s="11"/>
      <c r="H48" s="11"/>
      <c r="I48" s="24"/>
      <c r="J48" s="25"/>
      <c r="K48" s="11"/>
      <c r="L48" s="11"/>
      <c r="M48" s="11"/>
      <c r="N48" s="13"/>
      <c r="O48" s="14"/>
      <c r="P48" s="14"/>
      <c r="Q48" s="15"/>
      <c r="R48" s="16"/>
      <c r="S48" s="17"/>
      <c r="T48" s="18"/>
      <c r="U48" s="19"/>
      <c r="V48" s="13"/>
      <c r="W48" s="14"/>
      <c r="X48" s="20"/>
    </row>
  </sheetData>
  <sheetProtection algorithmName="SHA-512" hashValue="czokLWb4Tp6GJpo4/R0XtWM7JiOMl8QvUPFsKZ6+ia+qTdhLIPjOip7tV6NXW30iXjOSMsqoNm3ljEgS2JFNZA==" saltValue="MktVozVY4HJsuc/lijKCGA==" spinCount="100000" sheet="1" objects="1" scenarios="1"/>
  <autoFilter ref="B5:X19" xr:uid="{00000000-0009-0000-0000-000000000000}"/>
  <mergeCells count="6">
    <mergeCell ref="B2:X2"/>
    <mergeCell ref="B3:X3"/>
    <mergeCell ref="B4:I4"/>
    <mergeCell ref="K4:P4"/>
    <mergeCell ref="Q4:T4"/>
    <mergeCell ref="U4:X4"/>
  </mergeCells>
  <conditionalFormatting sqref="S6:S11 S13:S48">
    <cfRule type="colorScale" priority="17">
      <colorScale>
        <cfvo type="min"/>
        <cfvo type="percentile" val="50"/>
        <cfvo type="max"/>
        <color rgb="FFF8696B"/>
        <color rgb="FFFFEB84"/>
        <color rgb="FF63BE7B"/>
      </colorScale>
    </cfRule>
    <cfRule type="colorScale" priority="18">
      <colorScale>
        <cfvo type="percent" val="0"/>
        <cfvo type="percent" val="50"/>
        <cfvo type="percent" val="100"/>
        <color rgb="FFFF7128"/>
        <color rgb="FFFFEB84"/>
        <color rgb="FF70AD47"/>
      </colorScale>
    </cfRule>
    <cfRule type="colorScale" priority="19">
      <colorScale>
        <cfvo type="min"/>
        <cfvo type="percentile" val="50"/>
        <cfvo type="max"/>
        <color rgb="FF63BE7B"/>
        <color rgb="FFFFEB84"/>
        <color rgb="FFF8696B"/>
      </colorScale>
    </cfRule>
  </conditionalFormatting>
  <conditionalFormatting sqref="S12">
    <cfRule type="colorScale" priority="1">
      <colorScale>
        <cfvo type="min"/>
        <cfvo type="percentile" val="50"/>
        <cfvo type="max"/>
        <color rgb="FFF8696B"/>
        <color rgb="FFFFEB84"/>
        <color rgb="FF63BE7B"/>
      </colorScale>
    </cfRule>
    <cfRule type="colorScale" priority="2">
      <colorScale>
        <cfvo type="percent" val="0"/>
        <cfvo type="percent" val="50"/>
        <cfvo type="percent" val="100"/>
        <color rgb="FFFF7128"/>
        <color rgb="FFFFEB84"/>
        <color rgb="FF70AD47"/>
      </colorScale>
    </cfRule>
    <cfRule type="colorScale" priority="3">
      <colorScale>
        <cfvo type="min"/>
        <cfvo type="percentile" val="50"/>
        <cfvo type="max"/>
        <color rgb="FF63BE7B"/>
        <color rgb="FFFFEB84"/>
        <color rgb="FFF8696B"/>
      </colorScale>
    </cfRule>
  </conditionalFormatting>
  <dataValidations count="1">
    <dataValidation allowBlank="1" showInputMessage="1" showErrorMessage="1" promptTitle="Fuente" prompt="Fuente de la cual surgió el Hallazgo, Observación u Oportunidad de mejora" sqref="E5" xr:uid="{00000000-0002-0000-0000-000000000000}">
      <formula1>0</formula1>
      <formula2>0</formula2>
    </dataValidation>
  </dataValidations>
  <pageMargins left="0.42013888888888901" right="0.27013888888888898" top="0.74791666666666701" bottom="0.74791666666666701" header="0.51180555555555496" footer="0.51180555555555496"/>
  <pageSetup scale="22" firstPageNumber="0" orientation="landscape" horizontalDpi="300" verticalDpi="300" r:id="rId1"/>
  <colBreaks count="1" manualBreakCount="1">
    <brk id="24"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'Listas D'!$A$4:$A$6</xm:f>
          </x14:formula1>
          <x14:formula2>
            <xm:f>0</xm:f>
          </x14:formula2>
          <xm:sqref>D6</xm:sqref>
        </x14:dataValidation>
        <x14:dataValidation type="list" allowBlank="1" showInputMessage="1" showErrorMessage="1" xr:uid="{00000000-0002-0000-0000-000002000000}">
          <x14:formula1>
            <xm:f>'Listas D'!$B$4:$B$10</xm:f>
          </x14:formula1>
          <x14:formula2>
            <xm:f>0</xm:f>
          </x14:formula2>
          <xm:sqref>E6</xm:sqref>
        </x14:dataValidation>
        <x14:dataValidation type="list" allowBlank="1" showInputMessage="1" showErrorMessage="1" xr:uid="{00000000-0002-0000-0000-000003000000}">
          <x14:formula1>
            <xm:f>'Listas D'!$D$4:$D$8</xm:f>
          </x14:formula1>
          <x14:formula2>
            <xm:f>0</xm:f>
          </x14:formula2>
          <xm:sqref>B6</xm:sqref>
        </x14:dataValidation>
        <x14:dataValidation type="list" allowBlank="1" showInputMessage="1" showErrorMessage="1" promptTitle="Estado" prompt="Se valida estado y si sus acciones fueron efectivas o no." xr:uid="{00000000-0002-0000-0000-000004000000}">
          <x14:formula1>
            <xm:f>'Listas D'!$C$4:$C$7</xm:f>
          </x14:formula1>
          <x14:formula2>
            <xm:f>0</xm:f>
          </x14:formula2>
          <xm:sqref>X6</xm:sqref>
        </x14:dataValidation>
        <x14:dataValidation type="list" allowBlank="1" showInputMessage="1" showErrorMessage="1" xr:uid="{00000000-0002-0000-0000-000008000000}">
          <x14:formula1>
            <xm:f>'Listas D'!$E$4:$E$18</xm:f>
          </x14:formula1>
          <x14:formula2>
            <xm:f>0</xm:f>
          </x14:formula2>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topLeftCell="E12" zoomScale="150" zoomScaleNormal="150" workbookViewId="0">
      <selection activeCell="E20" sqref="E20"/>
    </sheetView>
  </sheetViews>
  <sheetFormatPr baseColWidth="10" defaultColWidth="9.109375" defaultRowHeight="14.4" x14ac:dyDescent="0.3"/>
  <cols>
    <col min="1" max="1" width="24.44140625" customWidth="1"/>
    <col min="2" max="2" width="60.44140625" customWidth="1"/>
    <col min="3" max="3" width="30.44140625" customWidth="1"/>
    <col min="4" max="4" width="49.44140625" customWidth="1"/>
    <col min="5" max="5" width="54.5546875" customWidth="1"/>
    <col min="6" max="1025" width="11.44140625"/>
  </cols>
  <sheetData>
    <row r="1" spans="1:5" ht="36.75" customHeight="1" x14ac:dyDescent="0.3">
      <c r="A1" s="47" t="s">
        <v>150</v>
      </c>
      <c r="B1" s="47"/>
      <c r="C1" s="47"/>
      <c r="D1" s="47"/>
      <c r="E1" s="47"/>
    </row>
    <row r="2" spans="1:5" x14ac:dyDescent="0.3">
      <c r="A2" s="1" t="s">
        <v>151</v>
      </c>
      <c r="B2" s="1" t="s">
        <v>152</v>
      </c>
      <c r="C2" s="1" t="s">
        <v>153</v>
      </c>
      <c r="D2" s="1" t="s">
        <v>6</v>
      </c>
      <c r="E2" s="1" t="s">
        <v>154</v>
      </c>
    </row>
    <row r="3" spans="1:5" x14ac:dyDescent="0.3">
      <c r="A3" s="48"/>
      <c r="B3" s="48"/>
      <c r="C3" s="48"/>
      <c r="D3" s="48"/>
      <c r="E3" s="48"/>
    </row>
    <row r="4" spans="1:5" x14ac:dyDescent="0.3">
      <c r="A4" s="2" t="s">
        <v>42</v>
      </c>
      <c r="B4" s="2" t="s">
        <v>155</v>
      </c>
      <c r="C4" s="2" t="s">
        <v>156</v>
      </c>
      <c r="D4" s="2" t="s">
        <v>29</v>
      </c>
      <c r="E4" t="s">
        <v>49</v>
      </c>
    </row>
    <row r="5" spans="1:5" x14ac:dyDescent="0.3">
      <c r="A5" s="2" t="s">
        <v>47</v>
      </c>
      <c r="B5" s="2" t="s">
        <v>32</v>
      </c>
      <c r="C5" s="2" t="s">
        <v>157</v>
      </c>
      <c r="D5" s="2" t="s">
        <v>48</v>
      </c>
      <c r="E5" t="s">
        <v>41</v>
      </c>
    </row>
    <row r="6" spans="1:5" x14ac:dyDescent="0.3">
      <c r="A6" s="2" t="s">
        <v>31</v>
      </c>
      <c r="B6" s="2" t="s">
        <v>40</v>
      </c>
      <c r="C6" s="2" t="s">
        <v>34</v>
      </c>
      <c r="D6" s="2" t="s">
        <v>43</v>
      </c>
      <c r="E6" t="s">
        <v>50</v>
      </c>
    </row>
    <row r="7" spans="1:5" x14ac:dyDescent="0.3">
      <c r="A7" s="2"/>
      <c r="B7" s="2" t="s">
        <v>158</v>
      </c>
      <c r="C7" s="2" t="s">
        <v>53</v>
      </c>
      <c r="D7" s="2" t="s">
        <v>37</v>
      </c>
      <c r="E7" t="s">
        <v>57</v>
      </c>
    </row>
    <row r="8" spans="1:5" x14ac:dyDescent="0.3">
      <c r="A8" s="2"/>
      <c r="B8" s="2" t="s">
        <v>51</v>
      </c>
      <c r="C8" s="2"/>
      <c r="D8" s="2" t="s">
        <v>45</v>
      </c>
      <c r="E8" t="s">
        <v>46</v>
      </c>
    </row>
    <row r="9" spans="1:5" x14ac:dyDescent="0.3">
      <c r="A9" s="2"/>
      <c r="B9" s="2" t="s">
        <v>36</v>
      </c>
      <c r="C9" s="2"/>
      <c r="D9" s="2"/>
      <c r="E9" t="s">
        <v>35</v>
      </c>
    </row>
    <row r="10" spans="1:5" x14ac:dyDescent="0.3">
      <c r="A10" s="2"/>
      <c r="B10" s="2"/>
      <c r="C10" s="2"/>
      <c r="D10" s="2"/>
      <c r="E10" t="s">
        <v>44</v>
      </c>
    </row>
    <row r="11" spans="1:5" x14ac:dyDescent="0.3">
      <c r="A11" s="2"/>
      <c r="B11" s="2"/>
      <c r="C11" s="2"/>
      <c r="D11" s="2"/>
      <c r="E11" t="s">
        <v>39</v>
      </c>
    </row>
    <row r="12" spans="1:5" x14ac:dyDescent="0.3">
      <c r="A12" s="2"/>
      <c r="B12" s="2"/>
      <c r="C12" s="2"/>
      <c r="D12" s="2"/>
      <c r="E12" t="s">
        <v>77</v>
      </c>
    </row>
    <row r="13" spans="1:5" x14ac:dyDescent="0.3">
      <c r="A13" s="2"/>
      <c r="B13" s="2"/>
      <c r="C13" s="2"/>
      <c r="D13" s="2"/>
      <c r="E13" t="s">
        <v>38</v>
      </c>
    </row>
    <row r="14" spans="1:5" x14ac:dyDescent="0.3">
      <c r="A14" s="2"/>
      <c r="B14" s="2"/>
      <c r="C14" s="2"/>
      <c r="D14" s="2"/>
      <c r="E14" t="s">
        <v>55</v>
      </c>
    </row>
    <row r="15" spans="1:5" x14ac:dyDescent="0.3">
      <c r="E15" t="s">
        <v>159</v>
      </c>
    </row>
    <row r="16" spans="1:5" x14ac:dyDescent="0.3">
      <c r="E16" t="s">
        <v>56</v>
      </c>
    </row>
    <row r="17" spans="5:5" x14ac:dyDescent="0.3">
      <c r="E17" t="s">
        <v>160</v>
      </c>
    </row>
    <row r="18" spans="5:5" x14ac:dyDescent="0.3">
      <c r="E18" t="s">
        <v>30</v>
      </c>
    </row>
  </sheetData>
  <mergeCells count="2">
    <mergeCell ref="A1:E1"/>
    <mergeCell ref="A3:E3"/>
  </mergeCells>
  <pageMargins left="0.7" right="0.7" top="0.75" bottom="0.75" header="0.51180555555555496" footer="0.51180555555555496"/>
  <pageSetup paperSize="9" firstPageNumber="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38DD27C842C245A4474A2A7556E812" ma:contentTypeVersion="13" ma:contentTypeDescription="Crear nuevo documento." ma:contentTypeScope="" ma:versionID="13f0e79a30a19a16059cecb4ea583a03">
  <xsd:schema xmlns:xsd="http://www.w3.org/2001/XMLSchema" xmlns:xs="http://www.w3.org/2001/XMLSchema" xmlns:p="http://schemas.microsoft.com/office/2006/metadata/properties" xmlns:ns2="9d4248eb-d2ff-4511-a95e-4ca877c1988c" xmlns:ns3="61511cdc-537f-4472-a26b-d5dd665e198a" targetNamespace="http://schemas.microsoft.com/office/2006/metadata/properties" ma:root="true" ma:fieldsID="b614803f5c93eeaef4d42f282e0f9fe4" ns2:_="" ns3:_="">
    <xsd:import namespace="9d4248eb-d2ff-4511-a95e-4ca877c1988c"/>
    <xsd:import namespace="61511cdc-537f-4472-a26b-d5dd665e1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248eb-d2ff-4511-a95e-4ca877c19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511cdc-537f-4472-a26b-d5dd665e198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cc08bc81-38b0-47d9-8c3d-0c653eae60e3}" ma:internalName="TaxCatchAll" ma:showField="CatchAllData" ma:web="61511cdc-537f-4472-a26b-d5dd665e1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511cdc-537f-4472-a26b-d5dd665e198a" xsi:nil="true"/>
    <lcf76f155ced4ddcb4097134ff3c332f xmlns="9d4248eb-d2ff-4511-a95e-4ca877c198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F8A41B-5C26-4D8E-BB24-81B24BA14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248eb-d2ff-4511-a95e-4ca877c1988c"/>
    <ds:schemaRef ds:uri="61511cdc-537f-4472-a26b-d5dd665e1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EEA49A-3977-4B4B-A29C-10724CC36BED}">
  <ds:schemaRefs>
    <ds:schemaRef ds:uri="http://schemas.microsoft.com/sharepoint/v3/contenttype/forms"/>
  </ds:schemaRefs>
</ds:datastoreItem>
</file>

<file path=customXml/itemProps3.xml><?xml version="1.0" encoding="utf-8"?>
<ds:datastoreItem xmlns:ds="http://schemas.openxmlformats.org/officeDocument/2006/customXml" ds:itemID="{2B54D88E-0EF3-4490-AE10-D29C50A99080}">
  <ds:schemaRefs>
    <ds:schemaRef ds:uri="http://schemas.microsoft.com/office/2006/metadata/properties"/>
    <ds:schemaRef ds:uri="http://schemas.microsoft.com/office/infopath/2007/PartnerControls"/>
    <ds:schemaRef ds:uri="61511cdc-537f-4472-a26b-d5dd665e198a"/>
    <ds:schemaRef ds:uri="9d4248eb-d2ff-4511-a95e-4ca877c198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mejoramiento 2023</vt:lpstr>
      <vt:lpstr>Listas D</vt:lpstr>
      <vt:lpstr>'Plan de mejoramiento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AND</dc:title>
  <dc:subject/>
  <dc:creator>Luis Alejandro Ruiz Alonso</dc:creator>
  <cp:keywords/>
  <dc:description/>
  <cp:lastModifiedBy>DIEGO ARMANDO QUIROGA SOSA</cp:lastModifiedBy>
  <cp:revision>2</cp:revision>
  <dcterms:created xsi:type="dcterms:W3CDTF">2018-04-10T13:52:00Z</dcterms:created>
  <dcterms:modified xsi:type="dcterms:W3CDTF">2023-11-29T18:17:55Z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0x010100E838DD27C842C245A4474A2A7556E812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