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3"/>
  <workbookPr defaultThemeVersion="166925"/>
  <mc:AlternateContent xmlns:mc="http://schemas.openxmlformats.org/markup-compatibility/2006">
    <mc:Choice Requires="x15">
      <x15ac:absPath xmlns:x15ac="http://schemas.microsoft.com/office/spreadsheetml/2010/11/ac" url="https://d.docs.live.net/343f8a10ee7c7005/Escritorio/INFIRMACION/AGENCIA NACIONAL DIGITAL/2023/AUDITORIA INTERNA GESTION CONTRACTUAL/"/>
    </mc:Choice>
  </mc:AlternateContent>
  <xr:revisionPtr revIDLastSave="0" documentId="8_{C297B233-C2EC-4DEB-AE34-91FCAB1F9EB7}" xr6:coauthVersionLast="47" xr6:coauthVersionMax="47" xr10:uidLastSave="{00000000-0000-0000-0000-000000000000}"/>
  <bookViews>
    <workbookView xWindow="-110" yWindow="-110" windowWidth="19420" windowHeight="10300" tabRatio="500" firstSheet="1" activeTab="2" xr2:uid="{00000000-000D-0000-FFFF-FFFF00000000}"/>
  </bookViews>
  <sheets>
    <sheet name="Plan de mejoramiento 2021" sheetId="4" r:id="rId1"/>
    <sheet name="Plan de mejoramiento  2022" sheetId="3" r:id="rId2"/>
    <sheet name="Plan de mejoramiento 2023" sheetId="1" r:id="rId3"/>
    <sheet name="Listas D" sheetId="2" state="hidden" r:id="rId4"/>
  </sheets>
  <definedNames>
    <definedName name="_xlnm._FilterDatabase" localSheetId="2" hidden="1">'Plan de mejoramiento 2023'!$B$5:$X$6</definedName>
    <definedName name="_xlnm._FilterDatabase" localSheetId="1" hidden="1">'Plan de mejoramiento  2022'!$B$5:$X$6</definedName>
    <definedName name="_xlnm._FilterDatabase" localSheetId="0" hidden="1">'Plan de mejoramiento 2021'!$B$5:$X$6</definedName>
    <definedName name="_Toc26" localSheetId="2">'Plan de mejoramiento 2023'!#REF!</definedName>
    <definedName name="_Toc26" localSheetId="1">'Plan de mejoramiento  2022'!#REF!</definedName>
    <definedName name="_Toc26" localSheetId="0">'Plan de mejoramiento 2021'!#REF!</definedName>
    <definedName name="_xlnm.Print_Area" localSheetId="2">'Plan de mejoramiento 2023'!$A$1:$X$40</definedName>
    <definedName name="_xlnm.Print_Area" localSheetId="1">'Plan de mejoramiento  2022'!$A$1:$X$23</definedName>
    <definedName name="_xlnm.Print_Area" localSheetId="0">'Plan de mejoramiento 2021'!$A$1:$X$33</definedName>
  </definedNames>
  <calcPr calcId="191028"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<sst xmlns="http://schemas.openxmlformats.org/spreadsheetml/2006/main" count="829" uniqueCount="418">
  <si>
    <r>
      <rPr>
        <b/>
        <sz val="11"/>
        <rFont val="Calibri"/>
        <family val="2"/>
        <charset val="1"/>
      </rPr>
      <t xml:space="preserve">Proceso: Seguimiento, Medición, Evaluación y Control
</t>
    </r>
    <r>
      <rPr>
        <b/>
        <i/>
        <sz val="11"/>
        <rFont val="Calibri"/>
        <family val="2"/>
        <charset val="1"/>
      </rPr>
      <t xml:space="preserve">FORMATO PLAN DE MEJORAMIENTO
</t>
    </r>
    <r>
      <rPr>
        <b/>
        <sz val="11"/>
        <rFont val="Calibri"/>
        <family val="2"/>
        <charset val="1"/>
      </rPr>
      <t>Versión: 1
SM.FT.07</t>
    </r>
  </si>
  <si>
    <t xml:space="preserve">PLAN DE MEJORAMIENTO </t>
  </si>
  <si>
    <t xml:space="preserve">1. ESTABLECIMIENTO DE HALLAZGO, OBSERVACIÓN U OPORTUNIDAD DE MEJORA.  </t>
  </si>
  <si>
    <t>2. ANÁLISIS DE CAUSAS</t>
  </si>
  <si>
    <t>3. PLAN DE ACCIÓN</t>
  </si>
  <si>
    <t>4. AVANCES DE LA EJECUCIÓN</t>
  </si>
  <si>
    <t>5. EVALUACIÓN DE LA EFICACIA</t>
  </si>
  <si>
    <t>ÁREA O DEPENDENCIA RESPONSABLE DEL PROCESO.</t>
  </si>
  <si>
    <t>PROCESO</t>
  </si>
  <si>
    <t>TIPO DE ACCIÓN</t>
  </si>
  <si>
    <t>FUENTE</t>
  </si>
  <si>
    <t>FECHA</t>
  </si>
  <si>
    <t>CÓDIGO HALLAZGO/OBSERVACIÓN/ ACCIÓN DE MEJORA</t>
  </si>
  <si>
    <t>CÓDIGO DE ACTIVIDAD</t>
  </si>
  <si>
    <t>DESCRIPCIÓN DEL HALLAZGO O LA SITUACIÓN</t>
  </si>
  <si>
    <t>CAUSA QUE GENERO LA SITUACIÓN IDENTIFICADA.</t>
  </si>
  <si>
    <t>ACCIÓN A DESARROLLAR</t>
  </si>
  <si>
    <t>RESPONSABLE EJECUCIÓN /LÍDER DEL PROCESO</t>
  </si>
  <si>
    <t>UNIDAD DE MEDIDA</t>
  </si>
  <si>
    <t>CANTIDAD DE UNIDADES</t>
  </si>
  <si>
    <t>FECHA DE INICIO</t>
  </si>
  <si>
    <t>FECHA DE TERMINACIÓN</t>
  </si>
  <si>
    <t>FECHA DE REPORTE</t>
  </si>
  <si>
    <t xml:space="preserve">AVANCE DE LA EJECUCIÓN </t>
  </si>
  <si>
    <t xml:space="preserve">PORCENTAJE DE AVANCE  </t>
  </si>
  <si>
    <t>DESCRIPCIÓN DEL AVANCE</t>
  </si>
  <si>
    <t>PORCENTAJE VALIDADO</t>
  </si>
  <si>
    <t>OBSERVACIONES CI</t>
  </si>
  <si>
    <t>FECHA DE CIERRE</t>
  </si>
  <si>
    <t>ESTADO DEL HALLAZGO, OBSERVACIÓN O ACCIÓN DE MEJORA</t>
  </si>
  <si>
    <t>Dirección general</t>
  </si>
  <si>
    <t>Seguridad y Privacidad de la Información.</t>
  </si>
  <si>
    <t xml:space="preserve">Oportunidad de Mejora </t>
  </si>
  <si>
    <t xml:space="preserve">Auditoria Externa </t>
  </si>
  <si>
    <t>A la fecha de la auditoria  se observó que existen documentos asociados sobre la política seguridad Sistemas de  Información  (SI), pero  en  muchos  aspectos  se  puede  interpretar    como  una  guía  e indicación y  no  como política.  Así  mismo varias  de  la  indicaciones  ahí  estipuladas no han sido implementadas, como por ejemplo controles criptográficos, etiquetado de información, registros de logs, entre otros</t>
  </si>
  <si>
    <t>1. Fallas en la redacción de los lineamientos de la política de Seguridad de la Información.</t>
  </si>
  <si>
    <t>1. Actualizar la política a lineamientosde seguridad de la información acorde con la infraestructura, recursos y personal dela agencia.
2.Crear estrategias para comunicar, compartir y socializar la política de seguridad actualizada con sus funcionarios.
3.Crear mecanismos para verificar el cumplimiento de esta política</t>
  </si>
  <si>
    <t>Equipo de seguridad y privacidad de la Información
Dirección  y Control Interno (Verificación de cumplimiento)</t>
  </si>
  <si>
    <t>Documento</t>
  </si>
  <si>
    <t>26/10/2022
1. Se cuenta con el borrador de actualización de la política de seguridad, se encuentra en proceso de revisión final y posterior publicación.
2. Se está implementando los controles criptográficos (todo lo relacionado con certificados digitales), registros de logs.
09/02/2022
La política se encuentra en revisión por el área de planeación para posterior publicación en el SIGAND</t>
  </si>
  <si>
    <t xml:space="preserve">Se tiene el borrador del manual de política de seguridad y privacidad de la información con las actualizaciones identificadas en el proceso.
Los controles se han venido implementando como se evidencia en todos los certificados digitales.
9/02/2022
Política creada, en revisión de control de calidad (Planeación) para su publicación en el SIGAND
09/12/2022
Se encuentra publicada en SIGAND la versión 2 de la política. </t>
  </si>
  <si>
    <t>Se valida publicación de la política</t>
  </si>
  <si>
    <t>A la fecha de auditoría se observó que la Corporación Agencia Nacional de Gobierno Digital, algunos equipos principales de comunicaciones se encuentran cerca de ventanas y no cuentan con sistemas de refrigeración</t>
  </si>
  <si>
    <t>1. Infraestructura tercerizada (Datacenter MinTIC)</t>
  </si>
  <si>
    <t>Gestionar a través del Director de la AND el reporte del hallazgo a MINTIC</t>
  </si>
  <si>
    <t>Líder SGSI</t>
  </si>
  <si>
    <t>Correo Electrónico</t>
  </si>
  <si>
    <t>Se envía correo electrónico a la Subdirección de SCD para escalar el tema ante la Dirección de la AND y posteriormente con MinTIC</t>
  </si>
  <si>
    <t xml:space="preserve">Envío de correo electrónico a la Sub. SCD para que eleve el tema a la Dirección de la AND </t>
  </si>
  <si>
    <t>Se valida el cumplimiento de la actividad propuesta, el alcance de la AND se limita a la remisión a MinTIC toda vez que la sinstalaciones pertenecen a dicha entidad y son controladas y adminsitradas a traves de contrato de comodato</t>
  </si>
  <si>
    <t>A la fecha de auditoría se observó quelaCorporación Agencia Nacional de Gobierno Digitalno lleva un control sobre los logs o registros de sus equipos de comunicaciones</t>
  </si>
  <si>
    <t>Revisión de las principales aplicaciones, bases de datos y sistemas operativos para tomar la evidencia de la generación de registros logs</t>
  </si>
  <si>
    <t>Mauricio Niño
Roberto</t>
  </si>
  <si>
    <t>Documento con los soportes</t>
  </si>
  <si>
    <t xml:space="preserve">Se recibe información de los registros  logs generados </t>
  </si>
  <si>
    <t>Envío por correo electrónico de los logs de aplicaciones</t>
  </si>
  <si>
    <t>Se recibe registro de logs de aplicaciones, se evidencia el cumplimiento de los mismos por lo tanto se procede con el cierre correspondiente</t>
  </si>
  <si>
    <t>Cerrada Efectiva</t>
  </si>
  <si>
    <t>A la fecha de auditoría se observó que la Corporación Agencia Nacional de Gobierno Digital no cuenta con ningún tipo de seguimiento, control y restricciones en la navegación web</t>
  </si>
  <si>
    <t>1. Revisión y migración de sistemas críticos a un datacenter externo (IFX) Solicitud de documento con las especificaciones del Datacenter
2. Oficio dirigido al MinTIC dando traslado del presente hallazgo</t>
  </si>
  <si>
    <t>Mauricio Niño
Equipo de Seguridad y Privacidad de la Información</t>
  </si>
  <si>
    <t>Se realizó la migración de los sistemas críticos a datacenter externo 
En tanto a centro de comunicaciones (internet) se evidencia que si bien el servicio puede presentar fallas, no se perdería la conexión de la AND en el 100% por lo que se mantiene bajo control.</t>
  </si>
  <si>
    <t>Se realiza validación de la migración. No es necesario el traslado a MinTIC, teniendo en cuenta que la conexión a internet no se perdería la 100%</t>
  </si>
  <si>
    <t>Se realiza validacion y se procede con el cierre correspondiente</t>
  </si>
  <si>
    <t>A la fecha de auditoría se observó quelaCorporación Agencia Nacional de Gobierno Digital,no cuenta con la documentación de la configuración dela red lógica y física de los equipos conectados</t>
  </si>
  <si>
    <t xml:space="preserve">1. No se cuenta con contrato de mantenimiento de los equipos 
2. No se cuenta con cronogramas de mantenimiento de los equipos
</t>
  </si>
  <si>
    <t>1. Generar el Plan de Mantenimiento
2. Construcción Ficha Técnica y Estudio de Mercado
3. Contratar el servicio de mantenimientos preventivos y correctivos</t>
  </si>
  <si>
    <t>1. Roberto Gutiérrez y Julián Cuintaco
2. Roberto Gutiérrez y Julián Cuintaco - 
3. Dirección (aprobación) Jurídica (Contratación)</t>
  </si>
  <si>
    <t>1. Documento
2. Contrato</t>
  </si>
  <si>
    <r>
      <t xml:space="preserve">1. Se proyectó plan de mantenimiento anual, se encuentra en revisión y aprobación por la Sub. Administrativa y Financiera y Lider de TI
2. Se cuenta con la documentación de la red lógica y física de los equipos conectados de la AND
</t>
    </r>
    <r>
      <rPr>
        <b/>
        <sz val="9"/>
        <rFont val="Tahoma"/>
        <family val="2"/>
      </rPr>
      <t xml:space="preserve">28/02/2022
</t>
    </r>
    <r>
      <rPr>
        <sz val="9"/>
        <rFont val="Tahoma"/>
        <family val="2"/>
      </rPr>
      <t xml:space="preserve">1. Se proyectó plan de mantenimiento y quedó en revisión/aprobación por parte del Líder de TI. quien debía incluir también lo relacionado a servidores, dispositivos de seguridad, comunicaciones y redes. 
2. Documentación de red lógica y física fue enviada por Mauricio Niño.
3. Se requiere que se de trámite al primer punto para que se pueda realizar el proceso de contratación. </t>
    </r>
  </si>
  <si>
    <r>
      <t xml:space="preserve">Se elaboró el plan de mantenimiento, pendiente de aprobación.
Se solicitó documentación de la red lógica y Física a Mauricio Niño. Pendiente recibirla
</t>
    </r>
    <r>
      <rPr>
        <b/>
        <sz val="9"/>
        <rFont val="Tahoma"/>
        <family val="2"/>
      </rPr>
      <t>28/02/2022</t>
    </r>
    <r>
      <rPr>
        <sz val="9"/>
        <rFont val="Tahoma"/>
        <family val="2"/>
      </rPr>
      <t xml:space="preserve">
1. Se proyectó plan de mantenimiento y quedó en revisión/aprobación por parte del Líder de TI. quien debía incluir también lo relacionado a servidores, dispositivos de seguridad, comunicaciones y redes. 
2. Documentación de red lógica y física fue enviada por Mauricio Niño.</t>
    </r>
  </si>
  <si>
    <t>Gestión de Grupos de Interés</t>
  </si>
  <si>
    <t>Evaluación de Riesgos</t>
  </si>
  <si>
    <t>A partir de la Identificación y valoración de los riesgos de Gestión por proceso, se identificó el Riesgo Asociado a no responder PQRSD oportunamente.</t>
  </si>
  <si>
    <t>1. Navegación abierta
2. Falta de política institucional en relación a restricciones de navegación Web</t>
  </si>
  <si>
    <t>1. Definición Política de control y restricciones en la navegación Web
2. Aplicar Filtro de contenido en la navegación web</t>
  </si>
  <si>
    <t>1. Equipo de Seguridad de la Información y TI
2. Mauricio Niño</t>
  </si>
  <si>
    <t>1. Documento
2. Reglas de Filtrado</t>
  </si>
  <si>
    <t>1. Un documento
2. De acuerdo con la política definida e implementación</t>
  </si>
  <si>
    <t>1. Pendiente definir tiempo de elaboración de la política (equipo de seguridad)
2. Un mes luego de definida política y validación de los activos tecnológicos institucionales</t>
  </si>
  <si>
    <t>Política en tramite de firmas para publicación y posterior socialización</t>
  </si>
  <si>
    <t>1. Falta de Seguimiento al cumplimiento del procedimiento de PQRSD
2. No se tenía identificada la responsabilidad de llevar a cabo el seguimiento.
3, Hubo desconocimiento del lineamiento generado en el procedimiento
4. No se había hecho la divulgación del procedimiento
5. No se había hecho identificación oportuna del riesgo</t>
  </si>
  <si>
    <t>2. Definir los tiempos de revisión del buzón de las PQRSD de la página Web</t>
  </si>
  <si>
    <t>SAUDHI Y ANGELA</t>
  </si>
  <si>
    <t>TIEMPOS DEFINIDOS</t>
  </si>
  <si>
    <t>2 POR SEMANA</t>
  </si>
  <si>
    <t xml:space="preserve">Se hizo la revisión el pasado 02-06-2021 entre Angela Riveros, Cesar Ballesteros y Saudhi Muñoz, pero se requieren contar con nuevos permisos de acceso al buzón de la Página Web. Se determinó que Ángela revisaría con Gestión TI para dar solución oportuna.
09-06-2021 Ángela Riveros cuenta con el permiso de acceso al buzón de página web
Desde el 27-08-2021 Se contrató perfil de WEB MASTER el cual se encarga de la revisión y configuración desde el formulario de la página Web, en este sentido, se creó una alerta para que notifique al correo electrónico la recepción de PQRSD a través de la página Web </t>
  </si>
  <si>
    <t>Inicio de la gestión para tener permisos de acceso al buzón de PQRSD de la página web
Se gestionó y contrató perfil Web Master, se creó alerta de nortificación al correo electrónico cuando se recibe PQRSD a través del portal WEB</t>
  </si>
  <si>
    <t>Se verifica correo enviado por la Web master, en el cual confirma la creación de credenciales y permisos para el acceso al buzón de la página web.
Se realiza prueba de envío de PQRSD a través de la página web y se verifica la notificación recibida en el correo electrónico de la agencia</t>
  </si>
  <si>
    <t>3. Actualizar el Procedimiento GI.PR.01 Procedimiento Atención de PQRSD</t>
  </si>
  <si>
    <t>JOHANNA LAVERDE, ALEJANDRA ESPINOSA, SAUDHI MUÑOZ, ANDRES LOZANO</t>
  </si>
  <si>
    <t>DOCUMENTO</t>
  </si>
  <si>
    <t>El equipo responsable del procedimiento se reunió y llevó a cabo los ajustes el cual se encuentra actualmente en revisión para su aprobación.</t>
  </si>
  <si>
    <t>Procedimiento actualizado para firma 
Documento firmado por la subdirección jurídica</t>
  </si>
  <si>
    <t>Se verifica la publicación del documento en la intranet del proceso de gestión jurídica</t>
  </si>
  <si>
    <t>4. Socialización Procedimiento PQRSD Comité Directivo</t>
  </si>
  <si>
    <t>JOHANNA LAVERDE</t>
  </si>
  <si>
    <t xml:space="preserve">12-07-2021 Se realiza presentación al Procedimiento de PQRSD, donde se solicitó la contratación del Profesional de Web Master. </t>
  </si>
  <si>
    <t>12-07-2021 Se coordina reunión con la Dra Luz Stella Rojas para revisión presupuestal para contratación de Perfil Web Master
27-08-2021 Se procedió con la contratación del perfil de la Web Master</t>
  </si>
  <si>
    <t>Se verifica la presentación del procedimiento de PQRSD ante el comité de Dirección
Se confirma contratación de Mireya Suarez para el perfil de Web Master</t>
  </si>
  <si>
    <t>5. Socialización al INS de medios de radicación de PQRSD ante la AND para centralizar la información</t>
  </si>
  <si>
    <t>LUIS MAURICIO, ALEJANDRA ESPINOSA Y SAUDHI MUÑOZ</t>
  </si>
  <si>
    <t>Todas las PQRSD enviadas desde el INS se encuentran centralizadas en los medios autorizados en el procedimiento de PQRSD de la AND
Dada la socialización al INS se han recibido las PQRSD mediante el traslado por competencia a la AND</t>
  </si>
  <si>
    <t>Se cuenta con la centralización de las PQRSD a traves de los canales autorizados</t>
  </si>
  <si>
    <t>Se realiza prueba de envío de PQRSD a través de la página web y se verifica la notificación recibida en el correo electrónico de la agencia</t>
  </si>
  <si>
    <t xml:space="preserve">Subdirección Administrativa y Financiera </t>
  </si>
  <si>
    <t xml:space="preserve">Gestión financiera </t>
  </si>
  <si>
    <t>28/06/2021</t>
  </si>
  <si>
    <t>Se identifica un saldo a favor de la AND en relación a declaración de renta y excedentes del año 2018, se sugiere solicitar estado de cuenta actualizado a la DIAN y solicitar la devolución de los posibles excedentes.</t>
  </si>
  <si>
    <t xml:space="preserve">1. Error en la presentación de la declaración
</t>
  </si>
  <si>
    <t>Presentar recurso de reposición ante la DIAN solicitando el saldo a favor, teniendo en cuenta que ya se procedió con la solicitud de devolución</t>
  </si>
  <si>
    <t>Jorge Aldana</t>
  </si>
  <si>
    <t>Solicitud - Oficio</t>
  </si>
  <si>
    <t>25/10/2021
Se solicitó certificados correspondientes de la Revisoría Fiscal
Se recibió respuesta de la Cámara de Comercio
Se está proyectando respuesta la cual será revisada por el área jurídica para posteriormente radicarla ante la DIAN
08/02/2022
Se realizó la solicitud ante la DIAN el día 10 de noviembre de 2021 por medio de oficio formal bajo radicado No. 26741000004201 a traves de los servicios electrónicos de la DIAN.
Se emite auto admisorio por parte de la DIAN el día 21 de noviembre de 2021.
Pendiente la respuesta oficial por parte de la DIAN</t>
  </si>
  <si>
    <t>Se adelantaron las acciones previas para proceder con la proyección de la solicitud formal ante la DIAN
Se radicó recurso ante la DIAN con radicado No. 26741000004201. En espera de recibir respuesta oficial por parte de este ente.</t>
  </si>
  <si>
    <t xml:space="preserve">Se verifica la solicitud de reposición ante la DIAN, se espera respuesta del dicho ente. Con el envío del oficio se da por cerrada la acción </t>
  </si>
  <si>
    <t xml:space="preserve">Gestión de talento humano </t>
  </si>
  <si>
    <t>Auditoria Interna</t>
  </si>
  <si>
    <t>Al 30 de abril de 2021, se presenta diferencias entre el valor de los aportes de seguridad social y parafiscales pagados mediante las planillas de aportes liquidadas y el saldo de las cuentas registradas en el pasivo a 30 de abril de 2021</t>
  </si>
  <si>
    <t xml:space="preserve">
1. Errores operativos al momento de seleccionar las entidades o conceptos en el SIIF.</t>
  </si>
  <si>
    <t>Conciliaciones periódicas entre las cuentas contables y los parafiscales</t>
  </si>
  <si>
    <t xml:space="preserve">Jorge Aldana
Eduardo Torres </t>
  </si>
  <si>
    <t>Conciliaciones</t>
  </si>
  <si>
    <t>Se cuenta con las conciliaciones mensuales con corte al mes de septiembre 2021</t>
  </si>
  <si>
    <t>Conciliaciones mensuales</t>
  </si>
  <si>
    <t>Se validan las conciliaciones efectuadas mensualmente</t>
  </si>
  <si>
    <t>12/08/2021</t>
  </si>
  <si>
    <t>Se identifico en la evaluación del señor Cesar Eduardo Torres que no hay una trazabilidad de los criterios establecidos de un periodo a otro.</t>
  </si>
  <si>
    <t>1. Falta de seguimiento de los compromisos de las evaluaciones de desempeño</t>
  </si>
  <si>
    <t>Se gestiona firma de compromisos por parte de la  subdirectora encargada</t>
  </si>
  <si>
    <t>Eliana Trujillo Sanchez</t>
  </si>
  <si>
    <t>formato rendicion de cuentas firmado por  MARIA ANGELICA GONZALEZ RUSSI</t>
  </si>
  <si>
    <r>
      <t xml:space="preserve">Se envío a firma de la Subdirectora Finaciera (E) de esa época para subsanar la situación presentada
Se realizará presentación ante el comité Directivo del procedimiento que comprende las evaluaciones de desempeño.
</t>
    </r>
    <r>
      <rPr>
        <b/>
        <sz val="9"/>
        <rFont val="Tahoma"/>
        <family val="2"/>
      </rPr>
      <t xml:space="preserve">
28/02/2022</t>
    </r>
    <r>
      <rPr>
        <sz val="9"/>
        <rFont val="Tahoma"/>
        <family val="2"/>
      </rPr>
      <t xml:space="preserve">
Se gestiona solicitud de firma del formato de evaluación por parte del evaluador. </t>
    </r>
  </si>
  <si>
    <r>
      <rPr>
        <b/>
        <sz val="9"/>
        <rFont val="Tahoma"/>
        <family val="2"/>
      </rPr>
      <t xml:space="preserve">28/02/2022
</t>
    </r>
    <r>
      <rPr>
        <sz val="9"/>
        <rFont val="Tahoma"/>
        <family val="2"/>
      </rPr>
      <t xml:space="preserve">Se remite formato debidamente firmado. </t>
    </r>
  </si>
  <si>
    <t>Se verifica la firma en el documento de evaluación de desempeño por la subdirectora (e) del proceso</t>
  </si>
  <si>
    <t>30/09/2021</t>
  </si>
  <si>
    <t>A la fecha corte de esta auditoria verificando la cuenta contable número “2.4.24 "Descuentos de nómina" se presenta diferencia entre los conceptos por aportes a EPS y aportes a Pensión frente a la planilla pagada de aportes a la seguridad social y parafiscales correspondiente al mes de junio de 2021</t>
  </si>
  <si>
    <t>Se cuenta con las conciliaciones mensuales con corte al mes de septiembre 2021
Se evidencia que el presente hallazgo se identificó en la auditoría realizada en el mes de abril de 2021, por lo tanto, ya se encontraba subsanado a corte julio de 2021</t>
  </si>
  <si>
    <t xml:space="preserve">Se valida la información subsanada desde el primer hallazgo, así mismo, se validan las conciliaciones mensuales </t>
  </si>
  <si>
    <t>Al 30 de junio de 2021, con base en la información suministrada por la administración correspondiente a la hoja de vacaciones, se evidenció que se presentan empleados con uno o más periodos de vacaciones pendientes por disfrutar</t>
  </si>
  <si>
    <t>1. Contingencia por COVID-19</t>
  </si>
  <si>
    <t>1. Reforzar socialización del procedimiento para solicitud de vacaciones
2. Proyección de oficios informativos a los funcionarios que presenten periodo de vacaciones pendientes por disfrutar</t>
  </si>
  <si>
    <t>1. Eliana Trujillo
2. Cesar Eduardo Torres</t>
  </si>
  <si>
    <t>1. Citación Socialización y Asistencia 
2. Documento (oficios)</t>
  </si>
  <si>
    <t>1. Una
2. Seis</t>
  </si>
  <si>
    <t>Se realiza la gestión por medio de correo electrónico de las personas que tienen periodo de vacaciones pendiente por disfrutar</t>
  </si>
  <si>
    <t>Se remite correo electrónico a los empleados que presentan periodos de vacaiones pendientes por disfrutar. Se reciben los formatos correspondientes a la programación de vacaciones de los funcionarios</t>
  </si>
  <si>
    <t>Se valida la información recibida por el profesional apoyo administrativo de la Sub. Administrativa y Financiera, en la cual se evidencia la solicitud de programación de los periodos de vacaiones</t>
  </si>
  <si>
    <t>Comunicación estratégica</t>
  </si>
  <si>
    <t>Correctiva</t>
  </si>
  <si>
    <t>29/10/2021</t>
  </si>
  <si>
    <t>Realizar la medición de los indicadores definidos en el proceso de acuerdo a la periodicidad definida en los mismos, de esta manera se puede identificar el grado de cumplimiento en la gestión adelantada por el proceso en un periodo de tiempo específico.</t>
  </si>
  <si>
    <t>Desconocimiento del número de indicadores existentes en el proceso.
Desconocimiento en la existencia de la hoja en la herramienta de indicadores</t>
  </si>
  <si>
    <t>Realizar la actualización de la información</t>
  </si>
  <si>
    <t>Ángela Riveros</t>
  </si>
  <si>
    <t>Indicador medido</t>
  </si>
  <si>
    <t>Se realiza la medición de los indicadores existentes en el proceso de comunicación estratégica y se realizó la publicación en la intranet</t>
  </si>
  <si>
    <t>Indicadores medidos y publicados en la intranet</t>
  </si>
  <si>
    <t>Se valida la información en la intranet, se identifica la medición de indicadores a corte 31 diciembre de 2021</t>
  </si>
  <si>
    <t>Se recomienda documentar el procedimiento para la publicación de información interna y externa, referente a aspectos como tiempos, responsables, flujos de aprobación, canales de solicitud para la publicación, entre otros. De esta manera se mitigan los riesgos identificados en el proceso.</t>
  </si>
  <si>
    <t>No se evidencia un procedimiento para la publicación de información.</t>
  </si>
  <si>
    <t>Realizar el procedimiento</t>
  </si>
  <si>
    <t>Tatiana Guerrero</t>
  </si>
  <si>
    <r>
      <t xml:space="preserve">Se llevará a cabo reunión de empalme entre los responsables del proceso de comunicación estratégica para posteriormente definir la necesidad de la creación del procedimiento
</t>
    </r>
    <r>
      <rPr>
        <b/>
        <sz val="9"/>
        <rFont val="Tahoma"/>
        <family val="2"/>
      </rPr>
      <t xml:space="preserve">28/02/2022
</t>
    </r>
    <r>
      <rPr>
        <sz val="9"/>
        <rFont val="Tahoma"/>
        <family val="2"/>
      </rPr>
      <t xml:space="preserve">Se realizó presentación y aprobación del Plan de Acción de Comunicaciones y el Plan de Publicaciones en Canales Digitales. 
Por otra parte se creó la matriz de Reporte Interno de Publicaciones de Página WEB e Intranet - AND. 
De igual forma se la carpeta Metricas de Redes Sociales - AND donde se publican los pantallazos de la información estadistica que ofrecen las plataformas de redes sociales de la AND. </t>
    </r>
    <r>
      <rPr>
        <b/>
        <sz val="9"/>
        <rFont val="Tahoma"/>
        <family val="2"/>
      </rPr>
      <t xml:space="preserve">
</t>
    </r>
  </si>
  <si>
    <r>
      <rPr>
        <b/>
        <sz val="9"/>
        <rFont val="Tahoma"/>
        <family val="2"/>
      </rPr>
      <t>28/02/2022</t>
    </r>
    <r>
      <rPr>
        <sz val="9"/>
        <rFont val="Tahoma"/>
        <family val="2"/>
      </rPr>
      <t xml:space="preserve">
Se realizó presentación y aprobación del Plan de Acción de Comunicaciones y el Plan de Publicaciones en Canales Digitales. 
Por otra parte se creó la matriz de Reporte Interno de Publicaciones de Página WEB e Intranet - AND. 
De igual forma se la carpeta Metricas de Redes Sociales - AND donde se publican los pantallazos de la información estadistica que ofrecen las plataformas de redes sociales de la AND. </t>
    </r>
  </si>
  <si>
    <t xml:space="preserve">Procedimiento aprobado y publicado. </t>
  </si>
  <si>
    <t>Subdirección de Desarrollo</t>
  </si>
  <si>
    <t>Gestión de Proyectos de Ciencia, Tecnologías e Innovación Aplicada</t>
  </si>
  <si>
    <t>15/10/2021</t>
  </si>
  <si>
    <t>A la fecha de la auditoría no se tiene registro del diligenciamiento del formato de requerimientos de la solución tecnológica o acompañamiento técnico para la implementación</t>
  </si>
  <si>
    <t>Porque 1: El personal encargado de revisar la documentación no es de planta.
Porque 2: La rotación de personal no permite dar continudad a la tarea de revisión de documentación.
Porque 3: El personal nuevo requiere de entrenamiento para manejo de la intranet y la documentación que allí reposa.
Porque 4: La planeación para revisión de documentación requiere sincronizar la agenda de varias personas de la Agencia Nacional Digital AND.
Porque 5: La documentación requiere revisión y actualización para ajustarla a la nueva realidad de la AND y el proceso correspondiente.</t>
  </si>
  <si>
    <t>Revisión y actualización de los documentos del proceso Gestión de Proyectos de CTI aplicada (carta descriptiva y procedimientos e instrucivos)</t>
  </si>
  <si>
    <t>Alexander Bejarano- Apoyo Administrativo Subdirección de Desarrollo</t>
  </si>
  <si>
    <t>Se realiza revisión de documento carta descriptiva, se envía al área de planeación con los ajustes propuestos para sugerencias o aprobación</t>
  </si>
  <si>
    <t>Se realizó la revisión de la carta descriptiva y el procedimiento Desarrollo de Soluciones Tecnológicas y/o Acompañamiento Técnico para la Implementación de Servicios Ciudadanos Digitales y se enviaron a la Subdirección de Planeación las sugerencias y apreciaciones que permiten avanzar en el mejoramiento del proceso</t>
  </si>
  <si>
    <t>Se valida actualización de la documentación relacionada, así mismo, se valida el envío de la misma al área de planeación para su verificación, aprobación y publicación en el proceso</t>
  </si>
  <si>
    <t>Durante el desarrollo de la auditoría, no se recibe documentación donde conste la orden de trabajo recibida por parte del Consejo Profesional de Ingeniería Química. De acuerdo a los formatos aprobados en el proceso, se debe tener registro en el formato CTIA-FT-02 "FORMATO REQUERIMIENTOS DE LA SOLUCIÓN TECNOLÓGICA Y/O ACOMPAÑAMIENTO TÉCNICO PARA LA IMPLEMENTACIÓN DE SCD". Si bien, el formato mencionado se comprende en las actividades descritas en el procedimiento, no es claro si se debe aplicar únicamente para los proyectos para la implementación de Servicios Ciudadano Digitales.</t>
  </si>
  <si>
    <t>De conformidad con el procedimiento de Desarrollo de Soluciones Tecnológicas y/o Acompañamiento Técnico, se establece en el punto 6 “Condiciones Generales” la identificación de proyectos a través de una codificación específica, la cual se define por la AND y MinTIC. En este sentido, no es claro si los proyectos que se desarrollan con otras entidades deben cumplir con esta condición.</t>
  </si>
  <si>
    <t>Subdirección Juridica</t>
  </si>
  <si>
    <t>Gestión Contractual</t>
  </si>
  <si>
    <t>Preventiva</t>
  </si>
  <si>
    <t>Implementar política de Compras y Contratación Pública</t>
  </si>
  <si>
    <t>1. Falta de controles para la prevención de lavados de activos y financiación del terrorismo
2. Falta de tecnologías para organizar y sistematizar la información de la AND
3. Falta de seguimiento al cumplimiento de las políticas y evaluación de su eficiencia dentro de la Agencia Nacional Digita</t>
  </si>
  <si>
    <t xml:space="preserve">1. Mesa de trabajo con Planeación para definir la necesidad de creación de la Pólitica
2. De acuerdo a análisis de la necesidad creación de la política o establecer el lineamiento que regirá </t>
  </si>
  <si>
    <t>1. Planeación, Control Interno y Subd, Jurídica
2. Sub. Jurídica</t>
  </si>
  <si>
    <t>1. Asistencia Reunión
2. Documento</t>
  </si>
  <si>
    <t>Se solicita el espacio a la profesional de planeación para llevar a cabo la reunión</t>
  </si>
  <si>
    <t>Se elabora documento de revisión y análisis de la no necesiadad de definición de esta política para la entidad.</t>
  </si>
  <si>
    <t>Cerrada</t>
  </si>
  <si>
    <t>Subdirección Servicios Ciudadanos Digitales</t>
  </si>
  <si>
    <t xml:space="preserve">Articulación de servicios Ciudadanos Digitales </t>
  </si>
  <si>
    <t xml:space="preserve">Matriz de riesgos de los procesos de articulación y prestación de servicios ciudadanos digitales
</t>
  </si>
  <si>
    <t xml:space="preserve">Desconocimiento de la documentación de la gestión de procesos </t>
  </si>
  <si>
    <t xml:space="preserve">Adoptar un plan de mejoramiento que incluya la divulgación y apropiación de las herramienta de gestión realizadas de la mano con los profesionales de planeación </t>
  </si>
  <si>
    <t xml:space="preserve">subdirección Servicios Ciudadano digitales </t>
  </si>
  <si>
    <t xml:space="preserve">matriz de riego y documento de capacitación </t>
  </si>
  <si>
    <t>Matriz de Riesgo por Anexo</t>
  </si>
  <si>
    <t>Se presenta la matriz de riesgos de los procesos de articulación y prestación de los Servicios ciudadanos Digitales por cada proyecto, se encuentra en el siguiente link: https://365and-my.sharepoint.com/personal/serviciosciudadanosdigitales_and_gov_co/_layouts/15/onedrive.aspx?id=%2Fpersonal%2Fserviciosciudadanosdigitales%5Fand%5Fgov%5Fco%2FDocuments%2FConv%2E%20602%20%2D%202022%2F07%2E%20Gesti%C3%B3n%2F08%2E%20Riesgos
Además, del documento de plan de gestión de riesgo</t>
  </si>
  <si>
    <t>Informe de Trámites que requieren incorporarse al modelo de SCD</t>
  </si>
  <si>
    <t xml:space="preserve">informes de capacitación </t>
  </si>
  <si>
    <t>Archivo de Abordaje</t>
  </si>
  <si>
    <t>Se presenta el archivo de abordaje, esta es la herramienta que se implemento para atender los trámites presentados por MinTIC (el indicador solicitado se maneja desde el cliente MinTIC) 
https://365and-my.sharepoint.com/:x:/g/personal/serviciosciudadanosdigitales_and_gov_co/EbL2kLyUFv9IhwfSvAEoqOoBbl4ihDDZe3POCEb7LZ7qHg?e=ocNiuJ</t>
  </si>
  <si>
    <t xml:space="preserve">Desarticulación información del plan de acción </t>
  </si>
  <si>
    <t xml:space="preserve">falta de control y gestión de la información y documentación de los procesos </t>
  </si>
  <si>
    <t xml:space="preserve">controles de documentación actividades de apropiación de las herramientas </t>
  </si>
  <si>
    <t>Capacitaciones en conjunto con talento humano (seguridad) , además de los cafés institucionales para la apropiación de herramientas</t>
  </si>
  <si>
    <t>Noviembre de 2021</t>
  </si>
  <si>
    <t>Hallazgo</t>
  </si>
  <si>
    <t>Cargue de información de Disponibilidad Presupuestal a SECOP II</t>
  </si>
  <si>
    <t>Descuido involuntario ante el volumen de contratación directa generada en la Entidad</t>
  </si>
  <si>
    <t>Cargar el documento correcto en el contrato AND-383-2021 en la plataforma SECOP II</t>
  </si>
  <si>
    <t>Subdirección Jurídica</t>
  </si>
  <si>
    <t>No.  de documentos cargados correctamente en SECOP II</t>
  </si>
  <si>
    <t>Uno (1)</t>
  </si>
  <si>
    <t>Se realiza el cargue correspondiente del certificado de disponibilidad presupuestal en pliegos por la opción de documentos internos y en el contrato en la información presupuestal</t>
  </si>
  <si>
    <t>Cargue de información de acuerdo a CDP correspondiente</t>
  </si>
  <si>
    <t>Se verifica el cargue de la información correcta en la plataforma de SECOP II, es importante mencionar que el CDP anexo cargado en documentos de la parte de pliegos, no se puede corregir una vez el contrato es creado. Por tanto se valida la corrección a traves de documentos internos</t>
  </si>
  <si>
    <t>Reportes al Sistema de Rendición Electrónica de la Cuenta e Informes SIRECI</t>
  </si>
  <si>
    <t>Errores en las matrices internas de información que alimentan los reportes en SIRECI
Descuido en la verificación de información reportada en SIRECI</t>
  </si>
  <si>
    <t>Verificación y corrección de la información reportada en la plataforma SIRECI en la vigencia 2021</t>
  </si>
  <si>
    <t>No. de informes de identificación de errores y correcciones generados</t>
  </si>
  <si>
    <t>En los meses de noviembre y diciembre se realizó la revisión y validación de la información reportada y se incluyeron los contratos no reportados en la herramienta SIRECI</t>
  </si>
  <si>
    <t>Se procedió con el reporte correspondiente a SIRECI de los contratos no reportados en la vigencia 2021</t>
  </si>
  <si>
    <t>Se verifica el reporte a traves del archivo cargado directamente a la plataforma de SIRECI</t>
  </si>
  <si>
    <t>Observación</t>
  </si>
  <si>
    <t>Solicitud del Garantías</t>
  </si>
  <si>
    <t>Ausencia de verificación de documentos por cargarse en SECOP II</t>
  </si>
  <si>
    <t>Oportunidad de mejora: Incluir en los estudios previos la justificación sobre la exigencia de las garantías
Correctiva: Cargar en los contratos de la vigencia 2021 la matriz de riesgos</t>
  </si>
  <si>
    <t>Oportunidad de mejora: No. de ajustes de texto a incluir en los estudios previos en que se exigen garantías. 
Correctiva: No. de matrices de riesgos cargadas</t>
  </si>
  <si>
    <t>Oportunidad de mejora: Uno (1)
Correctiva: Ochocientos diecinueve (819)</t>
  </si>
  <si>
    <r>
      <t xml:space="preserve">1. Se ajustó el texto correspondiente a garantias en los EP de los contratos vigencia 2022 y se incluyó la matriz de riesgos
2. Se encuentra en proceso de cargue la matriz de riesgos de los procesos de la vigencia 2021
</t>
    </r>
    <r>
      <rPr>
        <b/>
        <sz val="9"/>
        <color rgb="FF000000"/>
        <rFont val="Tahoma"/>
        <family val="2"/>
      </rPr>
      <t xml:space="preserve">28/02/2022:
</t>
    </r>
    <r>
      <rPr>
        <sz val="9"/>
        <color rgb="FF000000"/>
        <rFont val="Tahoma"/>
        <family val="2"/>
      </rPr>
      <t xml:space="preserve">
Para toda la contratación adelantada en el mes de enero de 2022 en la Agencia se incorporó en la totalidad de estudios previos la solicitud de garantías y su respectiva justificación, a fin de atender no solo esta oportunidad de mejora, sino con el fin de dar cumplimiento de lo establecido en el Decreto 1082 de 2015.
Se adelantó el cargue completo de las matrices de riesgos en los contratos suscritos durante la vigencia 2021 a fin de dar cumplimiento a la implementación de esta acción correctiva sobre los procesos que no contaban con este documento. </t>
    </r>
  </si>
  <si>
    <r>
      <t xml:space="preserve">Se procedió con la acción No. 1 se ajustó el texto de la justificación de las garantias en los estudios previos de la vigencia 2022 y se procedió con el cargue de la matriz
En tanto a la acción No. 2 la misma está en ejecución
</t>
    </r>
    <r>
      <rPr>
        <b/>
        <sz val="9"/>
        <color rgb="FF000000"/>
        <rFont val="Tahoma"/>
        <family val="2"/>
      </rPr>
      <t xml:space="preserve">28/02/2022:
</t>
    </r>
    <r>
      <rPr>
        <sz val="9"/>
        <color rgb="FF000000"/>
        <rFont val="Tahoma"/>
        <family val="2"/>
      </rPr>
      <t xml:space="preserve">Para toda la contratación adelantada en el mes de enero de 2022 en la Agencia se incorporó en la totalidad de estudios previos la solicitud de garantías y su respectiva justificación, a fin de atender no solo esta oportunidad de mejora, sino con el fin de dar cumplimiento de lo establecido en el Decreto 1082 de 2015.
Se adelantó el cargue completo de las matrices de riesgos en los contratos suscritos durante la vigencia 2021 a fin de dar cumplimiento a la implementación de esta acción correctiva sobre los procesos que no contaban con este documento. </t>
    </r>
  </si>
  <si>
    <t>Se valida la incorporación de garantias en los estudios previos de cada uno de los contratos celebrados</t>
  </si>
  <si>
    <t>28/022022</t>
  </si>
  <si>
    <t>Expedientes Contractuales</t>
  </si>
  <si>
    <t>Ausencia de repositorio de información virtual interno, diferente de SECOP II</t>
  </si>
  <si>
    <t>Generación de un repositorio interno en Sharepoint de los expedientes contractuales</t>
  </si>
  <si>
    <t>No. de repositorios generados</t>
  </si>
  <si>
    <t>Se procedió con la creación del Sharepoint donde reposa el repositorio de la información pre, contractual y poscontractual de los contratos celebrados durante la vigencia 2021</t>
  </si>
  <si>
    <t>Repositorios creados por cada uno de los 833 contratos celebrados en la vigencia 2021</t>
  </si>
  <si>
    <t>Se valida la creación de los repositorios y la documentación que se encuentra dentro de las carpetas. Se realiza una revisión aleatoria dada la cantidad de contratos</t>
  </si>
  <si>
    <t>Direccionamiento estratégico</t>
  </si>
  <si>
    <t xml:space="preserve">Resultados de la Revisión por  Dirección </t>
  </si>
  <si>
    <t xml:space="preserve">No se ha realizado la identificación del desempeño de los proveedores de la entidad quienes suministran productos o servicios para su operación </t>
  </si>
  <si>
    <t xml:space="preserve">1. No se ha realizado el ejercicio de revisión del desempeño de proveedores como parte de la implementación del SIGAND.
2. Falta de conocimiento de este requisito por parte de las subdirecciones o dependencias que intervienen en la supervisión de proveedores. 
3. No existe el documento o lineamiento para la implementación de la evaluacion de proveedores por parte de la entidad.
4. No se contaba con el responsable que integrara esta labor desde el SIGAND ocn las subdirecciones de la entidad. </t>
  </si>
  <si>
    <r>
      <t>1. Elaborar el formato para la evaluacion de Provedores.
2. Diseñar procedimiento de Evaluacion de proveedores.
3. Socializar Procedimiento de Evaluacion de Proveedores.</t>
    </r>
    <r>
      <rPr>
        <b/>
        <sz val="9"/>
        <color rgb="FFFF0000"/>
        <rFont val="Tahoma"/>
        <family val="2"/>
      </rPr>
      <t xml:space="preserve"> 
</t>
    </r>
    <r>
      <rPr>
        <sz val="9"/>
        <rFont val="Tahoma"/>
        <family val="2"/>
      </rPr>
      <t>4. Realizar la evaluación de los proveedores</t>
    </r>
  </si>
  <si>
    <t>William Pinzón</t>
  </si>
  <si>
    <t>Porcentaje</t>
  </si>
  <si>
    <r>
      <rPr>
        <b/>
        <sz val="9"/>
        <color rgb="FF000000"/>
        <rFont val="Tahoma"/>
        <family val="2"/>
      </rPr>
      <t>30/06/2022</t>
    </r>
    <r>
      <rPr>
        <sz val="9"/>
        <color rgb="FF000000"/>
        <rFont val="Tahoma"/>
        <family val="2"/>
      </rPr>
      <t xml:space="preserve">
Se contaba con la identificación de proveedores realizada por el equipo de planeación desde la revisión por la dirección de la vigencia 2021 y se complementó con la identificación realizada por el equipo de seguridad de la información. De igual manera se complementó el formato elaborado por el equipo de seguridad de la información, dejando un solo formato para evaluarción de proveedores para todo el SIGAND.
Así mismo se elaboró el procedimiento el cual está en revisión
</t>
    </r>
    <r>
      <rPr>
        <b/>
        <sz val="9"/>
        <color rgb="FF000000"/>
        <rFont val="Tahoma"/>
        <family val="2"/>
      </rPr>
      <t>30/09/2022</t>
    </r>
    <r>
      <rPr>
        <sz val="9"/>
        <color rgb="FF000000"/>
        <rFont val="Tahoma"/>
        <family val="2"/>
      </rPr>
      <t xml:space="preserve"> 
Caracterizar y capacitar a las dependecias necesarias en la evaluación de proveedores para su implementación en el marco del Sistema Integrado de Gestión de la Agencia Nacional Digital. </t>
    </r>
  </si>
  <si>
    <t xml:space="preserve">30/06/2022
Se realizó la identificacion de proveedores tanto de seguridad de la información como de los otros procesos de la Agencia.
 Se espera aprobar el procedimiento y socializarlo con los supervisores de las diferentes áreas de la Agencia, para finalmente realizar la evaluación correspondiente que de cuenta a los requerimientos de los diferentes subsistemas del SIGAND en este tema. 
30/09/2022
Se realizó la identificacion de proveedores de Software y seguridad de la información de la agencia y se diseña modelo de lista de chequeo para su implementación de prueba piloto con CLOUXTER SAS.  
09/08/2023
Se establece para la próxima vigencia en el Plan de Gestión de la Calidad la implementación de la evaluacion de proveedores. </t>
  </si>
  <si>
    <t>No se identifican las acciones generadas con los grupos de valor a partir de los resultados de las encuestas de satisfacción aplicadas desde las Subdirecciones misionales (SCD y Desarrollo)</t>
  </si>
  <si>
    <t xml:space="preserve">1. No se realiza una definición de actividades como resultado de lo encontrado en las respuestas de las encuestas aplicadas a los grupos de valor.
2. No hay un lineamiento que defina que se deben realizar acciones de mejora a partir de estos resultados.
3. Se desconoce la necesidad de generar acciones de mejora a partir de estos resultados.  
4. No se habia contemplado como requisito desde el SIGAND. </t>
  </si>
  <si>
    <t>1. Revisar los  resultados de las encuestas aplicadas desde las subdirecciones misionales en la vigencia 2021. 
2. Verificar la implementación de acciones de mejora basadas en los análisis de resultados de encuestas de satisfacción. 
3. Elaborar nuevas encuestas para la vigencia 2022, teniendo en cuenta lo trabajado y resultados encontrados en el 2021.</t>
  </si>
  <si>
    <t>William Pinzón, Jeimy Paola Ortiz, Gina Camargo, Angela Riveros</t>
  </si>
  <si>
    <t xml:space="preserve">Porcentaje </t>
  </si>
  <si>
    <r>
      <rPr>
        <b/>
        <sz val="9"/>
        <color rgb="FF000000"/>
        <rFont val="Tahoma"/>
        <family val="2"/>
      </rPr>
      <t>30/06/2022</t>
    </r>
    <r>
      <rPr>
        <sz val="9"/>
        <color rgb="FF000000"/>
        <rFont val="Tahoma"/>
        <family val="2"/>
      </rPr>
      <t xml:space="preserve">
Se ha realizado la revisión de los resultados de las encuestas aplicadas a los grupos de valor con la profesional de Gestión de grupos de interés. Se espera verificar la implementación de acciones a partir de dichos resultados próximamente. Se realizó el obrrador de encuestas para el 2022
</t>
    </r>
    <r>
      <rPr>
        <b/>
        <sz val="9"/>
        <color rgb="FF000000"/>
        <rFont val="Tahoma"/>
        <family val="2"/>
      </rPr>
      <t>30/09/2022</t>
    </r>
    <r>
      <rPr>
        <sz val="9"/>
        <color rgb="FF000000"/>
        <rFont val="Tahoma"/>
        <family val="2"/>
      </rPr>
      <t xml:space="preserve">
Se ha realizado la revisión de los resultados de las encuestas aplicadas a los grupos de valor con la profesional de Gestión de grupos de interés. Se espera verificar la implementación de acciones a partir de dichos resultados próximamente. Se realizó el obrrador de encuestas para el 2022</t>
    </r>
  </si>
  <si>
    <t xml:space="preserve">30/06/2022
Se realiza primer borrador de la encuesta aplicar a partir de la revisión de los resultados de las encuestas realizadas en el 2021.
30/09/2022
Se elaboraron y enviaron a los grupos de valor identificados por cada subdirección las encuestas de satisfacción de la Subdirección de Servicios Ciudadanos y la Subdirección de Desarrollo desde el correo de la Agencia 
a la fecha se tiene un total  de 7 respuestas en la encuesta de SCD y se tiene programado realizar un reenvio la tercera semana de octubre de 2022, debido a los cambios de personal por el cambio de Gobierno  
En el siguiente link se puede consultar las encuestas de satisfacción de cada subdirección: https://forms.office.com/r/id5FJqHU1L
https://forms.office.com/r/id5FJqHU1L
Octubre: Se elaboró la presentación de la encuesta de percepción de la Subdirección de Servicios Ciudadanos Digitales, donde se puede identificar un nivel satisfactorio en la percepción de los encuestados frente a temas como asistencia tecnica, comunicación y retroalimentación
De igual manera, se reenvio la encuesta de percepción de la Subdirección de Desarrollo para contar con mayor participación de los grupos de interés.
Asi mismo, se encuentra en aprobación el informe de rendición de cuentas por parte de la Dirección General, donde se realiza el analisis de los resultados de la encuesta de percepción de la Audiencia Pública de Rendición de Cuentas vigencia 2022 en la etapa de seguimiento y evaluación
Es de resaltar, que actualmente en el desarrollo del formulario de PQRSD para la sede electronica se esta desarrollando una encuesta de percepción que permite conocer la opinión de los usuarios frente a la coherencia en la respuesta con respecto a la solicitud realizada, lenguaje claro, tiempos de respuesta y facilidad en el acceso al formulario de PQRSD
</t>
  </si>
  <si>
    <t>Verificado</t>
  </si>
  <si>
    <t xml:space="preserve">Especificar  en  el  Reglamento  Interno  que  la  licencia  de paternidad correspondea dos semanas de acuerdo a la Ley 2114 de 2021. </t>
  </si>
  <si>
    <t>Regalamento interno en proceso de actualización</t>
  </si>
  <si>
    <t xml:space="preserve">1. Actualizacion  reglamento interno
2. Publicacion nueva version de regalamento interno
</t>
  </si>
  <si>
    <t>Lider  Talento Humano(ELIANA  TRUJILLO  SANCHEZ)
Subdireccion  Juridica</t>
  </si>
  <si>
    <t>1. Reglamento interno ajustado por talento humano
2. reglamneto interno revisado  por subdireccion juridica y publicado</t>
  </si>
  <si>
    <t>1. un documento actualizado
2. un documneto  firmado por las  partes  (publicado)</t>
  </si>
  <si>
    <t xml:space="preserve">15/07/2022
</t>
  </si>
  <si>
    <t>En proceso de actulizacion esta siendo complementado</t>
  </si>
  <si>
    <t xml:space="preserve">El reglamento esta  en proceso de actulizacion, dado que  se solicito el  documento editable, al area que custodia dicha informacion, el area  no tenia  soporte de este  documento editable por lo cual se  solicito al area de TI, la  copia de seguridad del correo  del año 2019,  del profesional que realizo dicho ajuste, el area de TI  Compartio  copia ed seguridad de correo  el pasado 29 de septiembre
Desde talento humano se actuliza  reglamento RIT, enviado el 13 de octubre a planecaion para revision inicial y posterior envio a  juridicva y al  abogado Asesor de  la Direccion
En el mes de noviembre se aprobo en comite  de gestion y desempeño </t>
  </si>
  <si>
    <t xml:space="preserve">Cerrada no Efectiva </t>
  </si>
  <si>
    <t>No se identifica y documenta desde los procesos misionales el producto no conforme y las acciones correctivas a implementar</t>
  </si>
  <si>
    <t>1. Falta de la caracterización o identificación y tratamiento del Producto No Conforme
2. No se hace seguimiento específico a los temas de calidad al interior de las subidrecciones misionales.
3. No se tienen referentes del SIGAND en cada una de las dependencias de la entidad. 
4. Falta socialización y trabajo específico del SIGAND con las subdirecciones misionales.</t>
  </si>
  <si>
    <t xml:space="preserve">1. Documentar el Producto no Conforme y su tratamiento desde los procesos misionales.
2. Socializar el SIGAND y los temas referentes a este al interior de cada subdirección. 
</t>
  </si>
  <si>
    <t>Se están caracterizando los productos no conforme de los procesos misionales y las acciones correctivas a implementar en caso de generarse, desde el equipo de planeación</t>
  </si>
  <si>
    <t>Se trabajo internamiente en el equipo de planeación para la identificación de los productos no conforme y se están generando mesas de trabajo con las Subdirecciones Misionales con el fín de trabajar en la validación y ajustes en la identificación de dicho producto y su tratamiento.  
Por otra parte, se está gestionando con TH las socializaciones del SIGAND al interior de cada subdirección
12/09/2022
Se realizaron mesas de trabajo con SCD, se identifico producto no conforme y esta pendiente su aprobación por parte del subdirector 
&lt;En desarrollo el producto no conforme esta vinculado a la afectación de la garantía, pendiente el diligenciamiento de la matriz del producto no conforme para aprobación por la subdirección
- Las socializaciones se han realizado a SCD, Adminsitrativa y Financiera el 21/07/2022
30/09/2022
Se están generando mesas de trabajo con las Subdirecciones Misionales con el fín de documentar el procedimiento de atención de incidentes y generar las acciones correctivas que sean necesarias.</t>
  </si>
  <si>
    <t xml:space="preserve"> Incluir en la Política de Desconexión laboral un procedimiento que determine los mecanismos y medios para que los trabajadores o servidores públicos puedan presentar quejas y que garantice el debido proceso e incluya mecanismos de solución del conflicto y verificación  del  cumplimiento  de  los  acuerdos  alcanzados  y  de  la  cesación  de  la  conducta frente a la vulneración del derecho, a nombre propio o de manera anónima.</t>
  </si>
  <si>
    <t>Lider  Talento Humano(ELIANA  TRUJILLO  SANCHEZ)</t>
  </si>
  <si>
    <t>1. Politica dseconexion laboral incluyendo  canal de comunicación quejas  por incumplimiento a  la  politica  por parte  de  los colaboradores</t>
  </si>
  <si>
    <t>1. una Politica actualizada</t>
  </si>
  <si>
    <t>Politica  enviada a planecion desde el  17 de agosto,  reunion agendada para revision final  el 13 de septiembre del 2022</t>
  </si>
  <si>
    <t>Politica  aprobada en  comité de gestion y desempeño ene l mes de noviembrer del 2022, publicada en la in tranet</t>
  </si>
  <si>
    <t>Actualizar la dirección del domicilio en el reglamento de higiene</t>
  </si>
  <si>
    <t>1. Un regalmento  higiene y seguridad industrial con dieccion actulizada.</t>
  </si>
  <si>
    <t>1. un reglamento actualizado y publicado</t>
  </si>
  <si>
    <t>Actulizado version 2 el 12 de septiembre en proecso de firma</t>
  </si>
  <si>
    <t>Actualizado y aprobado en  comité de gestion y desempeño en el mes de noviembrer del 2022, publicada en la in tranet</t>
  </si>
  <si>
    <t>Dos de los ocho objetivos de calidad no tuvieron el avance del 100% de acuerdo con la meta planeada</t>
  </si>
  <si>
    <t xml:space="preserve">1. No se generaron las alertas correspondientes frente al cumplimiento de las metas rezagdas con relación a los objetivos de la calidad.
2. No se hace seguimiento específico a los objetivos de la calidad.
3. No se tenían priorizados las objetivos de la calidad en el seguimiento del plan del SIGAND.
4. No se tenía un profesional que apoyara los temas del SIGAND. </t>
  </si>
  <si>
    <t xml:space="preserve">1. Vincular un profesional que mida y apoye las actividades de implementación del Sistema de Gestion de la Calidad y el seguimiento al cumplimiento de los objetivos y politica de la Calidad. </t>
  </si>
  <si>
    <t xml:space="preserve">Johanna Laverde Moncada </t>
  </si>
  <si>
    <t>Número</t>
  </si>
  <si>
    <t>Se incorporó al profesional William Pinzón como apoyo al equipo de Planeación asociado actividades de implementación del Sistema de Gestión de Calidad y MIPG</t>
  </si>
  <si>
    <t>Se valida la vinculación del profesional para la vigencia 2022</t>
  </si>
  <si>
    <t xml:space="preserve">Necesidad de revisión y fortalecimiento de la Gestión del riesgo asociado al proceso Gestión de Proyectos de CTI aplicada dado que el único riesgo identificado en zona extrema es el de este proceso.  </t>
  </si>
  <si>
    <t xml:space="preserve">1. El riesgo identificado se elaboró solo con el personal de la subidrección de desarrollo quien manifiesta no tener completamente claro el tema.
2. La identificación y valoración de los riesgos así como la generación de ocntroles y planes de tratamiento se hizo en el marco de la actualización de la metodología del DAFP  para la gestión del riesgo, liderado solo por planeación y control interno.
3. No se consideró necesario generar mesas de trabajo con los demás subdirectores y asesores para la gestión del riesgo del proceso de gestión de proyectos de cti aplicada.
4. No se consideró que el riesgo de este proceso impacta de manera transversal a todas las subidrecciones y dirección. </t>
  </si>
  <si>
    <t xml:space="preserve">1. Mesas de Trabajo para revisión y fortalecimiento del riesgo ubicado en zona extrema, asociado al proceso de Gestión de Proyectos de CTI aplicada. </t>
  </si>
  <si>
    <t>Johanna Laverde Moncada</t>
  </si>
  <si>
    <t>Se han realizado 3 mesas de trabajo con todos los subidrectores, control interno y el asesor de la dirección experto en riesgos, desglosando el riesgo identificado inicialmente y ubicado en zona extrema, en varios riesgos formulados a partir de las diferentes etapas del proceso de Gestión de Proyectos de CTI aplicada. Lo anterior genero la identificación, valoración y elaboración de controles y planes de tratamiento para 5 riesgos más, contando actualmente con 6 riesgos asociados a este proceso para controlar de mejor manera y fortalecer la gestión del riesgo de dicho proceso. Con este trabajo todos los riesgos quedaron ubicados en zonas de riesgo alta y moderada, haciendo seguimiento a la implementación de controles y planes de tratamiento.</t>
  </si>
  <si>
    <t>Ya se hizo la actualización y fortalecimiento de los riesgos del proceso de Gestión de Proyectos de CTI aplicada, siendo el último paso para dar cierre a esta actividad, la revisión de este trabajo con un asesor del DAFP experto en riesgos, para validar y finalizar dicho fortalecimiento. Se realizó la revisión con el DAFP y se estan aplicando los lineamientos dados</t>
  </si>
  <si>
    <t>Se verifica la matriz de riesgos del proceso de CTI aplicada y se evidencia la redacción de riesgos y la intervención de los diferentes responsables en las mesas de trabajo</t>
  </si>
  <si>
    <t>Gestión Jurídica</t>
  </si>
  <si>
    <t>Incluir en la matriz legal la Ley 2191 de 2022 que define la Política de Desconexión laboral.</t>
  </si>
  <si>
    <t>La legslacion es muy reciente  aunque ya se cuenta  con el cumplimiento de dicha  politica</t>
  </si>
  <si>
    <t xml:space="preserve">1. Actualizar  normograma  incluir ley 2191 de 2022
</t>
  </si>
  <si>
    <t>1. matriz  legal actualizada</t>
  </si>
  <si>
    <t>1.  un normograma (talento humano)</t>
  </si>
  <si>
    <t xml:space="preserve">Se valida normograma actualizado. Publicado en SIGAND. </t>
  </si>
  <si>
    <t>Normograma actualizado y publicado</t>
  </si>
  <si>
    <t>Se evidencia el l vencimiento de la vigencia de los comités de Convivencia Laboral y Copasst  el próximo 07 de julio de la presente anualidad.</t>
  </si>
  <si>
    <t>Ya se tiene en el  plan de trabajo la eleccion de lso representantes  para  ambos  comites  vigencia 8 julio 2022 al  7  julio 2024</t>
  </si>
  <si>
    <r>
      <t>1.</t>
    </r>
    <r>
      <rPr>
        <b/>
        <sz val="9"/>
        <color rgb="FF000000"/>
        <rFont val="Tahoma"/>
        <family val="2"/>
      </rPr>
      <t xml:space="preserve"> Continuar  con pla de trabajo previamente establecido desede enero del 2022</t>
    </r>
  </si>
  <si>
    <t xml:space="preserve">1.Elecciones  comité convivencia  y Copasst (representantes de los trabajadores)
2.nombramiento representante de la  entidad ante ambos  comites </t>
  </si>
  <si>
    <t>1.  un acta conformacion comité convivencia
2.un acta conformacion comité Copassst</t>
  </si>
  <si>
    <t>Elegidos el  7 de julio del 2022, publicados los resultados en la intranet</t>
  </si>
  <si>
    <t>Se valida la publicación de resultados en la intranet</t>
  </si>
  <si>
    <t xml:space="preserve"> Unificar  la  información  de  los  teléfonos  de  contacto  de  la corporación  en  los  documentos  legales  (Certificado  de  existencia  y  representación  legal, RUT, RIT) teniendo en cuenta que en cada uno de los documentos está registrado un numero diferente.</t>
  </si>
  <si>
    <t>La cámara de comercio registra con un numero de contacto diferente al del RUT y el RIT</t>
  </si>
  <si>
    <t>Se realizó solicitud al área de Comunicaciones de la AND para que informe el número de contacto oficial de la entidad y proceder con la actualización del documento en mención</t>
  </si>
  <si>
    <t>Correo</t>
  </si>
  <si>
    <t>Se envío solicitud al equipo de comunicaciones de la AND solicitando aclaración sobre el telefono de contacto oficial de la Agencia. 
El equipo de comunicaciones informó que no existe teléfono de contacto oficial d ela Agencia, por lo tanto los documentos se mantienen de la misma manera, esto teniendo en cuenta que los correos y dirección de contracto se encuentran actualizados en los tres documentos mencionados</t>
  </si>
  <si>
    <t>Se debe solicitar a contabilidad la actualización de teléfono con base en el número de contacto existente en la página web de la Agencia</t>
  </si>
  <si>
    <t xml:space="preserve">Prestación de Servicios Ciudadanos Digitales </t>
  </si>
  <si>
    <t>Atraso en los tiempos establecidos para las actividades en la "Fase de Ingeniería de Detalle" descrita en el plan proyecto, esto teniendo en cuenta que a corte febrero se debía contar con la "Definición de criterios de selección de plataformas no comerciales", "Estudio de mercado plataformas no comerciales –código abierto (Benchmarking)" y parte de "Pruebas de las funcionalidades de plataformas no comerciales". A corte de solicitud de información (mes de marzo), esta información se encontraba en construcción. </t>
  </si>
  <si>
    <t>1. Atrasos en los tiempos de entrega de actividades del convenio 603 del 2022</t>
  </si>
  <si>
    <t>De acuerdo con el proceso ejecutado, se recomienda contar de manera actualizada con los documentos como actas, aprobaciones o aquellos que permitan tener mayor claridad sobre cambios o decisiones en el marco de la ejecución de los proyectos </t>
  </si>
  <si>
    <t>1. Subdirección de SCD</t>
  </si>
  <si>
    <t>1. Documentos 
2. Aprobaciones</t>
  </si>
  <si>
    <t xml:space="preserve">1. Cuatro
2. Uno
</t>
  </si>
  <si>
    <t>1. 6/10/2022
2.  6/10/2022</t>
  </si>
  <si>
    <t>1. 12/31/2022
2. 12/31/2022</t>
  </si>
  <si>
    <t xml:space="preserve">1. Se comparten las versiones finales y aprobadas de los documentos, los cuales fueron aprobados el 16 de mayo de 2022
2. Aprobación de documentos el 16 de mayo de 2022 por la doctora Luisa Fernanda Medina Martinez, se comparte la aprobación de los entregables  </t>
  </si>
  <si>
    <t>1. 100%
2. 100%</t>
  </si>
  <si>
    <t>Se recibe y validan las versiones finales de los documentos por parte del MinTIC, en los cuales se aprueban los entregables correspondientes.</t>
  </si>
  <si>
    <t>Durante la ejecución de la auditoria se evidenció en acta de Asamblea general de Asociados que se llevó a cabo el 27 de abril de la presente anualidad, la aprobación de los estados financieros del año 2020, sin embargo este reporte corresponde a los estados financieros del año 2021.</t>
  </si>
  <si>
    <t>Registro errado de información en acta</t>
  </si>
  <si>
    <t>Realizar acta aclaratoria indicando que en el acta  de Asamblea general de Asociados que se llevó a cabo el 27 de abril de la presente anualidadse presentaron y aprobaron los estados financieros correspondientes al año 2021.</t>
  </si>
  <si>
    <t>Documento aclatorio</t>
  </si>
  <si>
    <t>Se realiza documento aclaratorio de la sesión No 001 del 27 de abril de 2022, al punto No 6 del Orden del día 
“Aprobación estados Financieros Año 2020”, en el entendido que los estados financieros 
aprobados por los miembros de la Asamblea General de Asociados corresponden a la 
vigencia de 2021, presentados en el punto No 4 del Orden del día “Presentación estados
financieros 2021” y los cuales hacen parte integral de la sesión No 001 del 27 de abril de 
2022</t>
  </si>
  <si>
    <t xml:space="preserve">Se valida documento aclaratorio. </t>
  </si>
  <si>
    <t>Se  evidenció  el  pago  de  las cesantías correspondientes al periodo 2021 el 15 de febrero de 2022 y la fecha máxima para cumplir con esta obligación es hasta el 14 de febrero</t>
  </si>
  <si>
    <t>1. Indisponibilidad de recursos al momento del vencimiento
2. falta de control en las fechas de pago</t>
  </si>
  <si>
    <t xml:space="preserve">Realizar como máximo los pagos a las prestaciones sociales y seguridad social, 5 días hábiles antes de la fecha máxima para su pago o vencimiento. </t>
  </si>
  <si>
    <t>DIANA MOYA</t>
  </si>
  <si>
    <t>Orden de Pago
Orden de Pago Extensiva</t>
  </si>
  <si>
    <t>El pago de las cesantias de la vigencia 2022 el día 25/01/2023, de esta manera, se da cumplimiento a las fechas establecidas para esta obligación</t>
  </si>
  <si>
    <t>Se verifica el pago oportuno de las cesantias de la vigencia 2022 con la planilla No. 830001134145</t>
  </si>
  <si>
    <t>Se recibió por parte de los auditados el borrador del documento “Modelo Operativo para la Gestión de Proyectos”, sin embargo, se evidencia que si bien el documento contiene los lineamientos generales del modelo operativo y reúne los procedimientos que se vienen adelantando desde las diferentes subdirecciones. Es necesario y prioritario proceder con la formalización y aprobación del mismo, con el objetivo de mantener las buenas prácticas de la Agencia con relación a la gestión documental.</t>
  </si>
  <si>
    <t xml:space="preserve">
1. Falta de tiempo de los diferentes colaboradores para aportar a la construccion de documentos para formalizar en el SIGAND. 
2. No se implementa el procedimiento de elaboracion de documentos por parte de los colaboradores de la entidad.
3. Falta de conocimiento por parte de los colaboradores de la entidad en la implementacion de Gestion Documental. </t>
  </si>
  <si>
    <t xml:space="preserve">Capacitar a las diferentes dependencias en Gestion Documental para formalizar los documentos en el SIGAND.  </t>
  </si>
  <si>
    <t>Equipo de Planeación</t>
  </si>
  <si>
    <t>El día 28/11/2022 se desarrollo socialización a colaboradores de la Guía de Gestión Documental. Con los siguientes temas:
Estructura Docuemental AND
Presentación de Documentos
Control de Documentos
Elaboración y actualización de documentos
Elaboración de documentos electrónicos de archivo
Documentación Externa</t>
  </si>
  <si>
    <t>El día 28/11/2022 se desarrollo socialización a colaboradores de la Guía de Gestión Documental. Con los siguientes temas:
Estructura Docuemental AND
Presentación de Documentos</t>
  </si>
  <si>
    <t>Se validan evidencias de la sesión</t>
  </si>
  <si>
    <t xml:space="preserve">Introducir en la agenda de aprobados del IV Comité Institucional de Gestión y Desempeño de la presente vigencia </t>
  </si>
  <si>
    <r>
      <rPr>
        <sz val="9"/>
        <color rgb="FF000000"/>
        <rFont val="Tahoma"/>
      </rPr>
      <t xml:space="preserve">31/12/2022
De acuerdo a la programacion de los Comites Institucionales de Gestion y Desemepeño de la entidad se programa dentro de la agenda, el Modelo Operativo deGestión de Proyectos en el Comité realizado el 18 de noviembre del 2022. el cual quedo registrado en acta N° 4 del 18/11/2022. Se registró lo siguiente: </t>
    </r>
    <r>
      <rPr>
        <i/>
        <sz val="9"/>
        <color rgb="FF000000"/>
        <rFont val="Tahoma"/>
      </rPr>
      <t xml:space="preserve">"La profesional de planeación recuerda la importancia del envío del documento del Modelo Operativo. Este tema se revisó con los subdirectores y el compromiso era enviar a la profesional de planeación sus observaciones o complementos, teniendo en cuenta la importancia de este documento ya que es un lineamiento institucional, por tanto, se requiere de un compromiso para la fecha de envío de estas observaciones.
El Director menciona que por favor se establezca una fecha y sea un compromiso de todos el envío de la información.
Ante esta solicitud, el Subdirector de SCD menciona que el ya envió las observaciones del documento desde el momento en que se solicitó, por tanto, la profesional de planeación revisará el tema dado que no lo tiene presente. En cuanto a las otras subdirecciones se establece como fecha máxima para el envío de la información el 25 de noviembre, a lo cual las subdirectoras que hacen falta se encuentran de acuerdo"
</t>
    </r>
    <r>
      <rPr>
        <sz val="9"/>
        <color rgb="FF000000"/>
        <rFont val="Tahoma"/>
      </rPr>
      <t xml:space="preserve">De esta manera y para dar cumplimiento al compromiso anterior se introduce en la agenda del comite N° 5 del 21 de diciembre del 2022 la arobación del documento Modelo Operativo para la Gestión de Proyectos, el cual por decision unanime por parte de los integrantes del Comite se procedio y se registro de la siguiente manera: </t>
    </r>
    <r>
      <rPr>
        <i/>
        <sz val="9"/>
        <color rgb="FF000000"/>
        <rFont val="Tahoma"/>
      </rPr>
      <t xml:space="preserve">"1.3.Modelo Operativo para la Gestión de Proyectos
Dado el impacto que tienen los lineamientos que se generen en el marco del Plan Estratégico Institucional 2023- 2026 para el tema del Modelo Operativo para la gestión del proyectos en la entidad, se aplaza su presentación
hasta que sea aprobado el Plan Estratégico y se hayan realizado los ajustes que se requieran al Modelo Operativo" </t>
    </r>
    <r>
      <rPr>
        <sz val="9"/>
        <color rgb="FF000000"/>
        <rFont val="Tahoma"/>
      </rPr>
      <t xml:space="preserve">segun acta  5-1. </t>
    </r>
  </si>
  <si>
    <t xml:space="preserve">Gestión Administrativa </t>
  </si>
  <si>
    <t>Revisado el archivo Excel compartido "Inventario" se evidencia la asignación de cinco (5) equipos portátiles asignados al INS y a la fecha de corte del presente informe no se tiene vinculo contractual con dicha entidad. Si bien se identificaron las acciones iniciadas por parte de la Agencia, no se tiene constancia de la devolución de dichos equipos al inventario de la AND</t>
  </si>
  <si>
    <t>Préstamo de equipos de cómputo al Instituto Nacional de Salud sin establecer condiciones para su devolución (1er semestrde 2020)</t>
  </si>
  <si>
    <t>Solicitar nuevamente al equipo jurídico indicaciones sobre el proceso legal para la devolución de los bienes.
Recibir y reportar estado de los bienes devueltos</t>
  </si>
  <si>
    <t>Subdirectora administrativa y financiera
/
Apoyo administrativo TI</t>
  </si>
  <si>
    <t>Oficio
Inventario</t>
  </si>
  <si>
    <t>1
1</t>
  </si>
  <si>
    <t>Formato para entrega de equipos correspondiente al subdirector JOSE ALFREDO RUIZ PERALTA se encuentra sin la respectiva firma del funcionario que recibe los bienes.</t>
  </si>
  <si>
    <t>Anteriormente no se tenían asignados los elementos generales de cada subdirección en actas. En 2022 se hizo un acta para asignar como responsable a cada subdirector de los bienes de su subdirección</t>
  </si>
  <si>
    <t>Solicitar firma del subdirector de SCD para tener soporte relacionado a los bienes de la subdirección SCD</t>
  </si>
  <si>
    <t>Apoyo administrativo TI
/
Subdirectora administrativa y financiera</t>
  </si>
  <si>
    <t>Formato</t>
  </si>
  <si>
    <t>observación 1</t>
  </si>
  <si>
    <t xml:space="preserve">Reportes SIRECI mensual: Se evidencia que los contratos AND-448-2022, AND-453-2022 AND-463-2022, AND-506-2022, AND-081-2023, AND-087-2023 y AND-108-2023 se reportaron con diferencias en los valores contratados </t>
  </si>
  <si>
    <t>La base de datos utilizada para los reportes mensuales, se alimenta y actualiza de manera manual, generando un grado de error operativo (humano)</t>
  </si>
  <si>
    <r>
      <t xml:space="preserve">1. Incluir dentro del reporte del mes de </t>
    </r>
    <r>
      <rPr>
        <sz val="10"/>
        <rFont val="Calibri"/>
        <family val="2"/>
      </rPr>
      <t>Junio</t>
    </r>
    <r>
      <rPr>
        <sz val="10"/>
        <color rgb="FF000000"/>
        <rFont val="Calibri"/>
        <family val="2"/>
        <charset val="1"/>
      </rPr>
      <t xml:space="preserve"> de 2023, la corrección de los valores de los contratos citados
2. Llevar a cabo una revisión periódica que permita la comparación entre la Base de Datos y la plataforma del SECOP II en cuanto a los contratos cargados en el mes</t>
    </r>
  </si>
  <si>
    <t>1. Profesional de Apoyo Administrativo
2. Profesional Gestión Documental</t>
  </si>
  <si>
    <t>1. Reporte SIRECI
2. Base contratos actualizada</t>
  </si>
  <si>
    <t>1. Uno
2. Una</t>
  </si>
  <si>
    <t>01/07/2023
2. 01/07/2023</t>
  </si>
  <si>
    <t>15/07/2023
31/12/2023</t>
  </si>
  <si>
    <r>
      <t xml:space="preserve">1. Se realiza la correccion de los valores de los contratos  AND-448-2022, AND-453-2022 AND-463-2022, AND-506-2022, AND-081-2023, AND-087-2023 y AND-108-2023 en la rendicion del informe del periodo del mes de MAYO de 2023.
</t>
    </r>
    <r>
      <rPr>
        <b/>
        <sz val="10"/>
        <rFont val="Calibri"/>
        <family val="2"/>
      </rPr>
      <t>1.Evidencia_1_Certificado gestión contractual 31_05_2023
2.Evidencia_2_59_000012717_20230531</t>
    </r>
    <r>
      <rPr>
        <sz val="10"/>
        <rFont val="Calibri"/>
        <family val="2"/>
        <charset val="1"/>
      </rPr>
      <t xml:space="preserve">
2. Se mantiene actualizada la Base de Datos de contratación y antes de realizar la rendicion del informe respectivo se cruza la informacion de acuerdo a lo publicado en el SECOP II 
</t>
    </r>
    <r>
      <rPr>
        <b/>
        <sz val="10"/>
        <rFont val="Calibri"/>
        <family val="2"/>
      </rPr>
      <t>3.Evidencia_3_Certificado gestión contractual 30_06_2023
4.Evidencia_4_Comparativo_SIRECI_Junio_2023</t>
    </r>
  </si>
  <si>
    <t>Se valida el reporte de los contratos AND-448-2022, AND-453-2022 AND-463-2022, AND-506-2022, AND-081-2023, AND-087-2023 y AND-108-2023 por el valor correcto en la plataforma SIRECI, así mismo la actualización y comparación mensual de la base de datos de jurídica frente a lo reportado en SECOP II</t>
  </si>
  <si>
    <t>Se presenta la necesidad de revisar los indicadores estrategicos para la vigencia 2023.</t>
  </si>
  <si>
    <t xml:space="preserve">1. Los indicadores no se ajustan al avance operativo, estratégico y financiero de la entidad.
2. No se alinearon los indicadores de acuerdo a los cambios de la plataforma estratégica de la entidad.
3. No hay una articulacion en los procesos para eo estalecimiento de indicadores de gestión, estrategicos y operativos. </t>
  </si>
  <si>
    <t>1. Desarrollar mesas de trabajo con las diferentes dependecias para la actulizacion de los indicadores.  
2. Actualizar y socializar Indicadores.
3. Publicar indicadores en los medios correspondientes.</t>
  </si>
  <si>
    <t>Profesional de Planeación</t>
  </si>
  <si>
    <t xml:space="preserve">1. Actualmente la entidad y el equipo de planeacion se encuentra en la actualización de las cartas descriptivas de cada proceso, y de igual manera se esta evaluando la pertinencia de sus indicadores de medición.
2. De acuerdo a esta actividad una vez se tengan aprobadas las cartas descriptivas y sus observaciones resulstas se procedera al diseño de indicadores que midan las actividades de proceso actualizado.
3. Actualmente los indicadores se encuentran publicados ne la intranet, una vez actualizados y socliazdos con los lideres de cada proceso se procedera a la publicacion de ellos. </t>
  </si>
  <si>
    <t xml:space="preserve">Se presenta la necesidad de revisar el mapa de procesos de la entidad de acuerdo con la definición del Modelo de Negocio de la AND. Visibilización de CTI aplicada realizada por la Agencia en el Ecosistema digital del pais. </t>
  </si>
  <si>
    <t xml:space="preserve">1. Actualización del modo de operación de  la entidad.
2. Necesidad de adaptacion al mercado de TI.
3. Fortalecimiento de la entidad en el ambito de TI. </t>
  </si>
  <si>
    <t xml:space="preserve">1. Realizar las mesas de trabajo correspondientes para la revisión del mapa de procesos. </t>
  </si>
  <si>
    <t>1. Se encuentra realizando las mesas de trabajo con los procesos para la actualizacion de las cartas descriptivas y la creacion de las actividades de la nueva subdireccion de la entidad que llevara a cabo los proyectos de CTI Aplicada.</t>
  </si>
  <si>
    <t xml:space="preserve">Gestión Documental </t>
  </si>
  <si>
    <t>No se tiene para la gestion documental de la Agencia nacional digital una herramienta teconolgica de acuerdo a los parametros legales y normativos establecidos.</t>
  </si>
  <si>
    <t>1. No se encuentra proveedor con los parámetros de necesidad de la agencia nacional digital. 
2. El presupuesto no el óptimo para la adquisición de herramientas parametrizadas.</t>
  </si>
  <si>
    <t xml:space="preserve">1. Hacer la gestión pertinente para la adquisicion de la herramienta de gestión documental. </t>
  </si>
  <si>
    <t>Subdirector Administrativo y Financiero</t>
  </si>
  <si>
    <t>Se suscribe contrato el 28 de julio de 2023, bajo el contrato AND-358-2023, el cual tiene como objeto: LICENCIAMIENTO PERPETUO Y LA PRESTACIÓN DE SERVICIOS DE IMPLEMENTACIÓN, PARAMETRIZACIÓN Y PUESTA EN FUNCIONAMIENTO DEL SISTEMA DE GESTIÓN DE DOCUMENTOS ELECTRÓNICOS DE ARCHIVO - SGDEA SEGÚN LOS LINEAMIENTOS DE LA LEY GENERAL DE ARCHIVO Y LA GUÍA PARA LA GESTIÓN DE DOCUMENTOS Y EXPEDIENTES ELECTRÓNICOS PUBLICADA POR ARCHIVO GENERAL DE LA NACIÓN Y MINISTERIO DE LAS TECNOLOGÍAS DE LA INFORMACIÓN Y LAS COMUNICACIONES PARA LA IMPLEMENTACIÓN DEL PLAN INSTITUCIONAL DE ARCHIVOS - PINAR</t>
  </si>
  <si>
    <t>Se valida la contratación del SGDAE bajo el contrato AND-358-2023 con vigencia hasta el 31/12/2023</t>
  </si>
  <si>
    <t xml:space="preserve">Se presenta la necesidad de realizar la contratación del Profesional de Gestión Ambiental para la implementación del Sistema de Gestión Ambiental de acuerdo a la normatividad vigente y a la ISO 14001 al interior de la entidad. </t>
  </si>
  <si>
    <t xml:space="preserve">1. No hay profesional para la implementacion del Sistema.
2. No se encuentra perfil para la contratación. 
3. Los recursos son insuficientes para la contratación. </t>
  </si>
  <si>
    <t xml:space="preserve">1. Realizar la contratación del profesional de gestion Ambiental. </t>
  </si>
  <si>
    <t>Se realiza la contratación de la profesional del Sistema de gestión Ambiental bajo el contrato por OPS No. AND-196-2023</t>
  </si>
  <si>
    <t>Se valida la contratación de la profesional y ejecución del contrato AND-196-2023 con vigencia hasta el 31/12/2023</t>
  </si>
  <si>
    <t xml:space="preserve">No se tiene definido la implementacion de la Arquitectura Empresarial de acuerdo al Marco establecido por MinTIC para entidades publicas. </t>
  </si>
  <si>
    <t xml:space="preserve">1. No se tiene el personal idoneo para la adquision del Talento humano y las Herramientas tecnologicas para la implementación.
2. No se realiza la planificacion Financiera y operativa para la implementación. 
3. No hay presupuesto suficiente para la adquisicion de los recursos necesarios para la implementación del Marco de Arquitectura Empresarial. </t>
  </si>
  <si>
    <t xml:space="preserve">1. Realizar las gestion respectiva para dar inicio y alcance a la Arquitectura Empresarial de la Agencia Nacional Digital. </t>
  </si>
  <si>
    <t>Director</t>
  </si>
  <si>
    <t xml:space="preserve">1. Porparte de la Subdireccion de Desarrollo se esta elaborando el documento alcance del Marco de Referencia de Arquitectura Empresarial 3,0 en el marco de la Politica de Gobierno Digital del Modelo Integrado de Planeacion y Gestion. </t>
  </si>
  <si>
    <t xml:space="preserve">Se identifica la necesidad de fortalcer la experiencia de usuario de los grupos de valor e interés de la Agencia Nacional Digital. </t>
  </si>
  <si>
    <t xml:space="preserve">1.Las estrategias implementadas  no cubren la totalidad de grupos de valor e interés. 
2. Se implementan estrategias convencionales. 
3. No se busca la actualizacion o nuevas estrategias para mejorar la experiencia dentro de la entidad. 
</t>
  </si>
  <si>
    <t xml:space="preserve">1. Implementar el modelo de experiencia de usuario para fortalecer los grupos de valor e interés. </t>
  </si>
  <si>
    <t>Profesional de Grupos de Valor e Interés</t>
  </si>
  <si>
    <t>1. Se llevó a cabo reunión con la subdirección de Desarrollo, donde se socializaron los resultados de la encuesta de percepción 2022 y sus conclusiones
2. Se determinó que es necesario establecer un cronograma de trabajo para avanzar en los siguientes temas
*Establecer en la matriz de comunicaciones de los proyectos la evaluación de la percepción del servicio
*Definir una evalaución de percepción en las siguientes etapas (antes, durante y despues) del proyecto
*Definir una matriz donde se registren los nombres de los enlaces por proyecto para aumentar la cobertura en el diligenciamiento de la encuesta
*Recopilar la información y documentar lecciones aprendidas</t>
  </si>
  <si>
    <t>Datos</t>
  </si>
  <si>
    <t>Tipo de acción</t>
  </si>
  <si>
    <t>Fuente</t>
  </si>
  <si>
    <t xml:space="preserve">Estrado de cierre </t>
  </si>
  <si>
    <t>Procesos</t>
  </si>
  <si>
    <t xml:space="preserve">Autoevaluación </t>
  </si>
  <si>
    <t>Abierta</t>
  </si>
  <si>
    <t>Vencida</t>
  </si>
  <si>
    <t xml:space="preserve">Auditoria de Tercera parte </t>
  </si>
  <si>
    <t>Gestión TI</t>
  </si>
  <si>
    <t xml:space="preserve">Seguimiento, medición, evaluación y Control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</si>
</sst>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23">
    <font>
      <sz val="11"/>
      <color rgb="FF000000"/>
      <name val="Calibri"/>
      <family val="2"/>
      <charset val="1"/>
    </font>
    <font>
      <b/>
      <sz val="11"/>
      <name val="Calibri"/>
      <family val="2"/>
      <charset val="1"/>
    </font>
    <font>
      <b/>
      <i/>
      <sz val="11"/>
      <name val="Calibri"/>
      <family val="2"/>
      <charset val="1"/>
    </font>
    <font>
      <b/>
      <sz val="11"/>
      <color rgb="FF000000"/>
      <name val="Calibri"/>
      <family val="2"/>
      <charset val="1"/>
    </font>
    <font>
      <b/>
      <sz val="11"/>
      <color rgb="FFFFFFFF"/>
      <name val="Calibri"/>
      <family val="2"/>
      <charset val="1"/>
    </font>
    <font>
      <b/>
      <i/>
      <sz val="10"/>
      <color rgb="FFFFFFFF"/>
      <name val="Calibri"/>
      <family val="2"/>
      <charset val="1"/>
    </font>
    <font>
      <sz val="10"/>
      <name val="Calibri"/>
      <family val="2"/>
      <charset val="1"/>
    </font>
    <font>
      <sz val="10"/>
      <color rgb="FF000000"/>
      <name val="Calibri"/>
      <family val="2"/>
      <charset val="1"/>
    </font>
    <font>
      <sz val="11"/>
      <color rgb="FFFFFFFF"/>
      <name val="Calibri"/>
      <family val="2"/>
      <charset val="1"/>
    </font>
    <font>
      <sz val="11"/>
      <color rgb="FF000000"/>
      <name val="Calibri"/>
      <family val="2"/>
      <charset val="1"/>
    </font>
    <font>
      <sz val="10"/>
      <name val="Calibri"/>
      <family val="2"/>
    </font>
    <font>
      <b/>
      <sz val="10"/>
      <name val="Calibri"/>
      <family val="2"/>
    </font>
    <font>
      <sz val="10"/>
      <color rgb="FF000000"/>
      <name val="Calibri"/>
      <family val="2"/>
    </font>
    <font>
      <sz val="9"/>
      <name val="Tahoma"/>
      <family val="2"/>
    </font>
    <font>
      <sz val="9"/>
      <color rgb="FF000000"/>
      <name val="Tahoma"/>
      <family val="2"/>
    </font>
    <font>
      <sz val="9"/>
      <color theme="1"/>
      <name val="Tahoma"/>
      <family val="2"/>
    </font>
    <font>
      <b/>
      <sz val="9"/>
      <color rgb="FFFF0000"/>
      <name val="Tahoma"/>
      <family val="2"/>
    </font>
    <font>
      <b/>
      <sz val="9"/>
      <color rgb="FF000000"/>
      <name val="Tahoma"/>
      <family val="2"/>
    </font>
    <font>
      <b/>
      <sz val="9"/>
      <color theme="1"/>
      <name val="Tahoma"/>
      <family val="2"/>
    </font>
    <font>
      <sz val="9"/>
      <color rgb="FFFF0000"/>
      <name val="Tahoma"/>
      <family val="2"/>
    </font>
    <font>
      <b/>
      <sz val="9"/>
      <name val="Tahoma"/>
      <family val="2"/>
    </font>
    <font>
      <sz val="9"/>
      <color rgb="FF000000"/>
      <name val="Tahoma"/>
    </font>
    <font>
      <i/>
      <sz val="9"/>
      <color rgb="FF000000"/>
      <name val="Tahoma"/>
    </font>
  </fonts>
  <fills count="7">
    <fill>
      <patternFill patternType="none"/>
    </fill>
    <fill>
      <patternFill patternType="gray125"/>
    </fill>
    <fill>
      <patternFill patternType="solid">
        <fgColor rgb="FF767171"/>
        <bgColor rgb="FF666699"/>
      </patternFill>
    </fill>
    <fill>
      <patternFill patternType="solid">
        <fgColor rgb="FF7030A0"/>
        <bgColor rgb="FF993366"/>
      </patternFill>
    </fill>
    <fill>
      <patternFill patternType="solid">
        <fgColor rgb="FFFFFFFF"/>
        <bgColor rgb="FFDEEBF7"/>
      </patternFill>
    </fill>
    <fill>
      <patternFill patternType="solid">
        <fgColor rgb="FFD6DCE5"/>
        <bgColor rgb="FFD9D9D9"/>
      </patternFill>
    </fill>
    <fill>
      <patternFill patternType="solid">
        <fgColor rgb="FFD9D9D9"/>
        <bgColor rgb="FFD6DCE5"/>
      </patternFill>
    </fill>
  </fills>
  <borders count="20">
    <border>
      <left/>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medium">
        <color auto="1"/>
      </bottom>
      <diagonal/>
    </border>
    <border>
      <left/>
      <right style="thin">
        <color auto="1"/>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9" fontId="9" fillId="0" borderId="0" applyBorder="0" applyProtection="0"/>
  </cellStyleXfs>
  <cellXfs count="156">
    <xf numFmtId="0" fontId="0" fillId="0" borderId="0" xfId="0"/>
    <xf numFmtId="0" fontId="0" fillId="4" borderId="7" xfId="0" applyFill="1" applyBorder="1" applyAlignment="1">
      <alignment horizontal="center" vertical="center" wrapText="1"/>
    </xf>
    <xf numFmtId="49" fontId="6" fillId="4" borderId="7"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7" xfId="0" applyFont="1" applyFill="1" applyBorder="1" applyAlignment="1">
      <alignment vertical="center" wrapText="1"/>
    </xf>
    <xf numFmtId="164" fontId="5" fillId="3" borderId="7"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7" fillId="4" borderId="7" xfId="0" applyFont="1" applyFill="1" applyBorder="1" applyAlignment="1">
      <alignment horizontal="center" vertical="center" wrapText="1"/>
    </xf>
    <xf numFmtId="14" fontId="0" fillId="4" borderId="7" xfId="0" applyNumberFormat="1" applyFill="1" applyBorder="1" applyAlignment="1">
      <alignment horizontal="center" vertical="center" wrapText="1"/>
    </xf>
    <xf numFmtId="0" fontId="0" fillId="4" borderId="7" xfId="0" applyFill="1" applyBorder="1" applyAlignment="1">
      <alignment horizontal="left" vertical="center" wrapText="1"/>
    </xf>
    <xf numFmtId="0" fontId="0" fillId="4" borderId="7" xfId="0" applyFill="1" applyBorder="1" applyAlignment="1">
      <alignment vertical="center" wrapText="1"/>
    </xf>
    <xf numFmtId="0" fontId="6" fillId="4" borderId="7" xfId="0" applyFont="1" applyFill="1" applyBorder="1" applyAlignment="1">
      <alignment horizontal="center" vertical="center" wrapText="1"/>
    </xf>
    <xf numFmtId="14" fontId="6" fillId="4" borderId="7" xfId="0" applyNumberFormat="1" applyFont="1" applyFill="1" applyBorder="1" applyAlignment="1">
      <alignment horizontal="center" vertical="center" wrapText="1"/>
    </xf>
    <xf numFmtId="14" fontId="6" fillId="4" borderId="7" xfId="0" applyNumberFormat="1" applyFont="1" applyFill="1" applyBorder="1" applyAlignment="1" applyProtection="1">
      <alignment horizontal="center" vertical="center" wrapText="1"/>
      <protection locked="0"/>
    </xf>
    <xf numFmtId="9" fontId="6" fillId="4" borderId="7" xfId="1" applyFont="1" applyFill="1" applyBorder="1" applyAlignment="1" applyProtection="1">
      <alignment horizontal="center" vertical="center"/>
    </xf>
    <xf numFmtId="49" fontId="6" fillId="4" borderId="7" xfId="0" applyNumberFormat="1" applyFont="1" applyFill="1" applyBorder="1" applyAlignment="1" applyProtection="1">
      <alignment horizontal="center" vertical="center" wrapText="1"/>
      <protection locked="0"/>
    </xf>
    <xf numFmtId="0" fontId="6" fillId="4" borderId="10" xfId="0" applyFont="1" applyFill="1" applyBorder="1" applyAlignment="1">
      <alignment horizontal="center" vertical="center" wrapText="1"/>
    </xf>
    <xf numFmtId="0" fontId="0" fillId="4" borderId="0" xfId="0" applyFill="1"/>
    <xf numFmtId="0" fontId="0" fillId="5" borderId="0" xfId="0" applyFill="1"/>
    <xf numFmtId="0" fontId="8" fillId="3" borderId="7" xfId="0" applyFont="1" applyFill="1" applyBorder="1" applyAlignment="1">
      <alignment horizontal="center"/>
    </xf>
    <xf numFmtId="0" fontId="0" fillId="0" borderId="7" xfId="0" applyBorder="1"/>
    <xf numFmtId="49" fontId="6" fillId="4" borderId="3" xfId="0" applyNumberFormat="1" applyFont="1" applyFill="1" applyBorder="1" applyAlignment="1">
      <alignment horizontal="center" vertical="center" wrapText="1"/>
    </xf>
    <xf numFmtId="9" fontId="6" fillId="4" borderId="7" xfId="0" applyNumberFormat="1" applyFont="1" applyFill="1" applyBorder="1" applyAlignment="1" applyProtection="1">
      <alignment horizontal="center" vertical="center" wrapText="1"/>
      <protection locked="0"/>
    </xf>
    <xf numFmtId="9" fontId="6" fillId="4" borderId="7" xfId="0" applyNumberFormat="1" applyFont="1" applyFill="1" applyBorder="1" applyAlignment="1">
      <alignment horizontal="center" vertical="center" wrapText="1"/>
    </xf>
    <xf numFmtId="49" fontId="6" fillId="4" borderId="12" xfId="0" applyNumberFormat="1" applyFont="1" applyFill="1" applyBorder="1" applyAlignment="1">
      <alignment horizontal="center" vertical="center" wrapText="1"/>
    </xf>
    <xf numFmtId="0" fontId="7" fillId="4" borderId="7" xfId="0" applyFont="1" applyFill="1" applyBorder="1" applyAlignment="1">
      <alignment horizontal="left" vertical="center" wrapText="1"/>
    </xf>
    <xf numFmtId="0" fontId="7" fillId="4" borderId="7" xfId="0" applyFont="1" applyFill="1" applyBorder="1" applyAlignment="1">
      <alignment vertical="top" wrapText="1"/>
    </xf>
    <xf numFmtId="0" fontId="7" fillId="4" borderId="7" xfId="0" applyFont="1" applyFill="1" applyBorder="1" applyAlignment="1">
      <alignment horizontal="left" vertical="top" wrapText="1"/>
    </xf>
    <xf numFmtId="0" fontId="12" fillId="4" borderId="7" xfId="0" applyFont="1" applyFill="1" applyBorder="1" applyAlignment="1">
      <alignment horizontal="center" vertical="center" wrapText="1"/>
    </xf>
    <xf numFmtId="9" fontId="10" fillId="4" borderId="7" xfId="0" applyNumberFormat="1" applyFont="1" applyFill="1" applyBorder="1" applyAlignment="1">
      <alignment horizontal="center" vertical="center" wrapText="1"/>
    </xf>
    <xf numFmtId="14" fontId="10" fillId="4" borderId="7" xfId="0" applyNumberFormat="1" applyFont="1" applyFill="1" applyBorder="1" applyAlignment="1">
      <alignment horizontal="center" vertical="center" wrapText="1"/>
    </xf>
    <xf numFmtId="0" fontId="7" fillId="4" borderId="7" xfId="0" applyFont="1" applyFill="1" applyBorder="1" applyAlignment="1">
      <alignment vertical="center" wrapText="1"/>
    </xf>
    <xf numFmtId="0" fontId="12" fillId="4" borderId="7" xfId="0" applyFont="1" applyFill="1" applyBorder="1" applyAlignment="1">
      <alignment horizontal="left" vertical="center" wrapText="1"/>
    </xf>
    <xf numFmtId="0" fontId="12" fillId="4" borderId="7" xfId="0" applyFont="1" applyFill="1" applyBorder="1" applyAlignment="1">
      <alignment vertical="center" wrapText="1"/>
    </xf>
    <xf numFmtId="0" fontId="10" fillId="4" borderId="7" xfId="0" applyFont="1" applyFill="1" applyBorder="1" applyAlignment="1">
      <alignment horizontal="left" vertical="top" wrapText="1"/>
    </xf>
    <xf numFmtId="0" fontId="12" fillId="4" borderId="7" xfId="0" applyFont="1" applyFill="1" applyBorder="1" applyAlignment="1">
      <alignment horizontal="center" vertical="center"/>
    </xf>
    <xf numFmtId="0" fontId="12" fillId="4" borderId="7" xfId="0" applyFont="1" applyFill="1" applyBorder="1" applyAlignment="1">
      <alignment horizontal="left" vertical="top" wrapText="1"/>
    </xf>
    <xf numFmtId="14" fontId="12" fillId="4" borderId="7" xfId="0" applyNumberFormat="1" applyFont="1" applyFill="1" applyBorder="1" applyAlignment="1">
      <alignment horizontal="center" vertical="center"/>
    </xf>
    <xf numFmtId="0" fontId="10" fillId="4" borderId="7" xfId="0" applyFont="1" applyFill="1" applyBorder="1" applyAlignment="1">
      <alignment horizontal="center" vertical="center" wrapText="1"/>
    </xf>
    <xf numFmtId="14" fontId="10" fillId="4" borderId="7" xfId="0" applyNumberFormat="1" applyFont="1" applyFill="1" applyBorder="1" applyAlignment="1">
      <alignment horizontal="center" vertical="center"/>
    </xf>
    <xf numFmtId="9" fontId="12" fillId="4" borderId="7" xfId="0" applyNumberFormat="1" applyFont="1" applyFill="1" applyBorder="1" applyAlignment="1">
      <alignment horizontal="center" vertical="center"/>
    </xf>
    <xf numFmtId="14" fontId="12" fillId="4" borderId="7" xfId="0" applyNumberFormat="1" applyFont="1" applyFill="1" applyBorder="1" applyAlignment="1">
      <alignment horizontal="center" vertical="center" wrapText="1"/>
    </xf>
    <xf numFmtId="9" fontId="6" fillId="4" borderId="7" xfId="0" applyNumberFormat="1" applyFont="1" applyFill="1" applyBorder="1" applyAlignment="1" applyProtection="1">
      <alignment horizontal="left" vertical="top" wrapText="1"/>
      <protection locked="0"/>
    </xf>
    <xf numFmtId="49" fontId="13" fillId="4" borderId="3" xfId="0" applyNumberFormat="1" applyFont="1" applyFill="1" applyBorder="1" applyAlignment="1">
      <alignment horizontal="center" vertical="center" wrapText="1"/>
    </xf>
    <xf numFmtId="0" fontId="14" fillId="4" borderId="7" xfId="0" applyFont="1" applyFill="1" applyBorder="1" applyAlignment="1">
      <alignment horizontal="center" vertical="center" wrapText="1"/>
    </xf>
    <xf numFmtId="49" fontId="13" fillId="4" borderId="7" xfId="0" applyNumberFormat="1" applyFont="1" applyFill="1" applyBorder="1" applyAlignment="1">
      <alignment horizontal="center" vertical="center" wrapText="1"/>
    </xf>
    <xf numFmtId="14" fontId="14" fillId="4" borderId="7" xfId="0" applyNumberFormat="1" applyFont="1" applyFill="1" applyBorder="1" applyAlignment="1">
      <alignment horizontal="center" vertical="center" wrapText="1"/>
    </xf>
    <xf numFmtId="0" fontId="14" fillId="0" borderId="7" xfId="0" applyFont="1" applyBorder="1" applyAlignment="1">
      <alignment horizontal="center" vertical="center" wrapText="1"/>
    </xf>
    <xf numFmtId="0" fontId="14" fillId="4" borderId="7" xfId="0" applyFont="1" applyFill="1" applyBorder="1" applyAlignment="1">
      <alignment vertical="center" wrapText="1"/>
    </xf>
    <xf numFmtId="0" fontId="15" fillId="4" borderId="7" xfId="0" applyFont="1" applyFill="1" applyBorder="1" applyAlignment="1">
      <alignment horizontal="left" vertical="center" wrapText="1"/>
    </xf>
    <xf numFmtId="0" fontId="15" fillId="4" borderId="7" xfId="0" applyFont="1" applyFill="1" applyBorder="1" applyAlignment="1">
      <alignment horizontal="center" vertical="center" wrapText="1"/>
    </xf>
    <xf numFmtId="9" fontId="14" fillId="0" borderId="7" xfId="1" applyFont="1" applyBorder="1" applyAlignment="1">
      <alignment horizontal="center" vertical="center"/>
    </xf>
    <xf numFmtId="14" fontId="14" fillId="4" borderId="7" xfId="0" applyNumberFormat="1" applyFont="1" applyFill="1" applyBorder="1" applyAlignment="1">
      <alignment horizontal="center" vertical="center"/>
    </xf>
    <xf numFmtId="0" fontId="14" fillId="4" borderId="7" xfId="0" applyFont="1" applyFill="1" applyBorder="1" applyAlignment="1">
      <alignment horizontal="left" vertical="top" wrapText="1"/>
    </xf>
    <xf numFmtId="9" fontId="13" fillId="4" borderId="7" xfId="1" applyFont="1" applyFill="1" applyBorder="1" applyAlignment="1" applyProtection="1">
      <alignment horizontal="center" vertical="center"/>
    </xf>
    <xf numFmtId="49" fontId="13" fillId="4" borderId="7" xfId="0" applyNumberFormat="1" applyFont="1" applyFill="1" applyBorder="1" applyAlignment="1" applyProtection="1">
      <alignment horizontal="center" vertical="center" wrapText="1"/>
      <protection locked="0"/>
    </xf>
    <xf numFmtId="9" fontId="14" fillId="4" borderId="7" xfId="0" applyNumberFormat="1" applyFont="1" applyFill="1" applyBorder="1" applyAlignment="1">
      <alignment horizontal="center" vertical="center"/>
    </xf>
    <xf numFmtId="0" fontId="14" fillId="4" borderId="7"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7" xfId="0" applyFont="1" applyFill="1" applyBorder="1" applyAlignment="1">
      <alignment horizontal="left" vertical="center" wrapText="1"/>
    </xf>
    <xf numFmtId="49" fontId="13" fillId="4" borderId="7" xfId="0" applyNumberFormat="1" applyFont="1" applyFill="1" applyBorder="1" applyAlignment="1">
      <alignment horizontal="left" vertical="center" wrapText="1"/>
    </xf>
    <xf numFmtId="0" fontId="18" fillId="4" borderId="7" xfId="0" applyFont="1" applyFill="1" applyBorder="1" applyAlignment="1">
      <alignment horizontal="left" vertical="center" wrapText="1"/>
    </xf>
    <xf numFmtId="0" fontId="16" fillId="4" borderId="7" xfId="0" applyFont="1" applyFill="1" applyBorder="1" applyAlignment="1">
      <alignment horizontal="center" vertical="center" wrapText="1"/>
    </xf>
    <xf numFmtId="1" fontId="13" fillId="4" borderId="7" xfId="0" applyNumberFormat="1" applyFont="1" applyFill="1" applyBorder="1" applyAlignment="1">
      <alignment horizontal="center" vertical="center" wrapText="1"/>
    </xf>
    <xf numFmtId="14" fontId="13" fillId="4" borderId="7" xfId="0" applyNumberFormat="1" applyFont="1" applyFill="1" applyBorder="1" applyAlignment="1">
      <alignment horizontal="center" vertical="center" wrapText="1"/>
    </xf>
    <xf numFmtId="14" fontId="13" fillId="4" borderId="7" xfId="0" applyNumberFormat="1" applyFont="1" applyFill="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locked="0"/>
    </xf>
    <xf numFmtId="9" fontId="13" fillId="4" borderId="7" xfId="0" applyNumberFormat="1"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10" xfId="0" applyFont="1" applyFill="1" applyBorder="1" applyAlignment="1">
      <alignment horizontal="center" vertical="center" wrapText="1"/>
    </xf>
    <xf numFmtId="1" fontId="14" fillId="4" borderId="7" xfId="0" applyNumberFormat="1" applyFont="1" applyFill="1" applyBorder="1" applyAlignment="1">
      <alignment horizontal="center" vertical="center"/>
    </xf>
    <xf numFmtId="0" fontId="14" fillId="0" borderId="7" xfId="0" applyFont="1" applyBorder="1" applyAlignment="1">
      <alignment vertical="center" wrapText="1"/>
    </xf>
    <xf numFmtId="0" fontId="17" fillId="4" borderId="7" xfId="0" applyFont="1" applyFill="1" applyBorder="1" applyAlignment="1">
      <alignment horizontal="left" vertical="center" wrapText="1"/>
    </xf>
    <xf numFmtId="9" fontId="13" fillId="4" borderId="7" xfId="1" applyFont="1" applyFill="1" applyBorder="1" applyAlignment="1" applyProtection="1">
      <alignment horizontal="center" vertical="center" wrapText="1"/>
    </xf>
    <xf numFmtId="9" fontId="14" fillId="4" borderId="7" xfId="0" applyNumberFormat="1" applyFont="1" applyFill="1" applyBorder="1" applyAlignment="1">
      <alignment horizontal="center" vertical="center" wrapText="1"/>
    </xf>
    <xf numFmtId="49" fontId="13" fillId="4" borderId="13" xfId="0" applyNumberFormat="1" applyFont="1" applyFill="1" applyBorder="1" applyAlignment="1">
      <alignment horizontal="center" vertical="center" wrapText="1"/>
    </xf>
    <xf numFmtId="0" fontId="14" fillId="4" borderId="14" xfId="0" applyFont="1" applyFill="1" applyBorder="1" applyAlignment="1">
      <alignment horizontal="center" vertical="center" wrapText="1"/>
    </xf>
    <xf numFmtId="49" fontId="13" fillId="4" borderId="14" xfId="0" applyNumberFormat="1" applyFont="1" applyFill="1" applyBorder="1" applyAlignment="1">
      <alignment horizontal="center" vertical="center" wrapText="1"/>
    </xf>
    <xf numFmtId="14" fontId="14" fillId="4" borderId="14" xfId="0" applyNumberFormat="1" applyFont="1" applyFill="1" applyBorder="1" applyAlignment="1">
      <alignment horizontal="center" vertical="center" wrapText="1"/>
    </xf>
    <xf numFmtId="0" fontId="14" fillId="4" borderId="14" xfId="0" applyFont="1" applyFill="1" applyBorder="1" applyAlignment="1">
      <alignment horizontal="left" vertical="center" wrapText="1"/>
    </xf>
    <xf numFmtId="0" fontId="14" fillId="4" borderId="14" xfId="0" applyFont="1" applyFill="1" applyBorder="1" applyAlignment="1">
      <alignment vertical="center" wrapText="1"/>
    </xf>
    <xf numFmtId="0" fontId="14" fillId="4" borderId="14" xfId="0" applyFont="1" applyFill="1" applyBorder="1" applyAlignment="1">
      <alignment horizontal="center" vertical="center"/>
    </xf>
    <xf numFmtId="14" fontId="13" fillId="4" borderId="14" xfId="0" applyNumberFormat="1" applyFont="1" applyFill="1" applyBorder="1" applyAlignment="1">
      <alignment horizontal="center" vertical="center" wrapText="1"/>
    </xf>
    <xf numFmtId="14" fontId="14" fillId="4" borderId="14" xfId="0" applyNumberFormat="1" applyFont="1" applyFill="1" applyBorder="1" applyAlignment="1">
      <alignment horizontal="center" vertical="center"/>
    </xf>
    <xf numFmtId="9" fontId="13" fillId="4" borderId="14" xfId="1" applyFont="1" applyFill="1" applyBorder="1" applyAlignment="1" applyProtection="1">
      <alignment horizontal="center" vertical="center"/>
    </xf>
    <xf numFmtId="9" fontId="14" fillId="4" borderId="14" xfId="0" applyNumberFormat="1" applyFont="1" applyFill="1" applyBorder="1" applyAlignment="1">
      <alignment horizontal="center" vertical="center"/>
    </xf>
    <xf numFmtId="0" fontId="14" fillId="4" borderId="15" xfId="0" applyFont="1" applyFill="1" applyBorder="1" applyAlignment="1">
      <alignment horizontal="center" vertical="center"/>
    </xf>
    <xf numFmtId="49" fontId="13" fillId="4" borderId="12" xfId="0" applyNumberFormat="1" applyFont="1" applyFill="1" applyBorder="1" applyAlignment="1">
      <alignment horizontal="center" vertical="center" wrapText="1"/>
    </xf>
    <xf numFmtId="0" fontId="13" fillId="4" borderId="7" xfId="0" applyFont="1" applyFill="1" applyBorder="1" applyAlignment="1">
      <alignment horizontal="left" vertical="center" wrapText="1"/>
    </xf>
    <xf numFmtId="0" fontId="13" fillId="4" borderId="7" xfId="0" applyFont="1" applyFill="1" applyBorder="1" applyAlignment="1">
      <alignment vertical="center" wrapText="1"/>
    </xf>
    <xf numFmtId="0" fontId="19" fillId="4" borderId="7" xfId="0" applyFont="1" applyFill="1" applyBorder="1" applyAlignment="1">
      <alignment vertical="center" wrapText="1"/>
    </xf>
    <xf numFmtId="0" fontId="13" fillId="4" borderId="7" xfId="0" applyFont="1" applyFill="1" applyBorder="1" applyAlignment="1" applyProtection="1">
      <alignment horizontal="left" vertical="center" wrapText="1"/>
      <protection locked="0"/>
    </xf>
    <xf numFmtId="49" fontId="13" fillId="4" borderId="7" xfId="0" applyNumberFormat="1" applyFont="1" applyFill="1" applyBorder="1" applyAlignment="1" applyProtection="1">
      <alignment horizontal="left" vertical="center" wrapText="1"/>
      <protection locked="0"/>
    </xf>
    <xf numFmtId="0" fontId="14" fillId="0" borderId="0" xfId="0" applyFont="1" applyAlignment="1">
      <alignment vertical="center" wrapText="1"/>
    </xf>
    <xf numFmtId="9" fontId="14" fillId="0" borderId="7" xfId="1" applyFont="1" applyBorder="1" applyAlignment="1" applyProtection="1">
      <alignment horizontal="center" vertical="center"/>
    </xf>
    <xf numFmtId="0" fontId="13" fillId="4" borderId="7" xfId="0" applyFont="1" applyFill="1" applyBorder="1" applyAlignment="1">
      <alignment horizontal="center" vertical="center"/>
    </xf>
    <xf numFmtId="14" fontId="13" fillId="4" borderId="7" xfId="0" applyNumberFormat="1" applyFont="1" applyFill="1" applyBorder="1" applyAlignment="1">
      <alignment horizontal="center" vertical="center"/>
    </xf>
    <xf numFmtId="0" fontId="13" fillId="4" borderId="14" xfId="0" applyFont="1" applyFill="1" applyBorder="1" applyAlignment="1">
      <alignment horizontal="center" vertical="center" wrapText="1"/>
    </xf>
    <xf numFmtId="0" fontId="13" fillId="4" borderId="14" xfId="0" applyFont="1" applyFill="1" applyBorder="1" applyAlignment="1">
      <alignment horizontal="left" vertical="center" wrapText="1"/>
    </xf>
    <xf numFmtId="0" fontId="13" fillId="4" borderId="14" xfId="0" applyFont="1" applyFill="1" applyBorder="1" applyAlignment="1">
      <alignment vertical="center" wrapText="1"/>
    </xf>
    <xf numFmtId="0" fontId="13" fillId="4" borderId="14" xfId="0" applyFont="1" applyFill="1" applyBorder="1" applyAlignment="1">
      <alignment horizontal="center" vertical="center"/>
    </xf>
    <xf numFmtId="14" fontId="13" fillId="4" borderId="14" xfId="0" applyNumberFormat="1" applyFont="1" applyFill="1" applyBorder="1" applyAlignment="1">
      <alignment horizontal="center" vertical="center"/>
    </xf>
    <xf numFmtId="14" fontId="13" fillId="4" borderId="16" xfId="0" applyNumberFormat="1" applyFont="1" applyFill="1" applyBorder="1" applyAlignment="1">
      <alignment horizontal="center" vertical="center"/>
    </xf>
    <xf numFmtId="0" fontId="13" fillId="4" borderId="17" xfId="0" applyFont="1" applyFill="1" applyBorder="1" applyAlignment="1">
      <alignment horizontal="center" vertical="center" wrapText="1"/>
    </xf>
    <xf numFmtId="49" fontId="13" fillId="0" borderId="8" xfId="0" applyNumberFormat="1" applyFont="1" applyBorder="1" applyAlignment="1">
      <alignment horizontal="center" vertical="center" wrapText="1"/>
    </xf>
    <xf numFmtId="49" fontId="13"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4" fillId="0" borderId="4" xfId="0" applyFont="1" applyBorder="1" applyAlignment="1">
      <alignment horizontal="left" vertical="center" wrapText="1"/>
    </xf>
    <xf numFmtId="0" fontId="14" fillId="0" borderId="4" xfId="0" applyFont="1" applyBorder="1" applyAlignment="1">
      <alignment vertical="center" wrapText="1"/>
    </xf>
    <xf numFmtId="0" fontId="14" fillId="0" borderId="4" xfId="0" applyFont="1" applyBorder="1" applyAlignment="1">
      <alignment horizontal="center" vertical="center"/>
    </xf>
    <xf numFmtId="14" fontId="14" fillId="0" borderId="4" xfId="0" applyNumberFormat="1" applyFont="1" applyBorder="1" applyAlignment="1">
      <alignment horizontal="center" vertical="center"/>
    </xf>
    <xf numFmtId="14" fontId="14" fillId="0" borderId="4" xfId="0" applyNumberFormat="1" applyFont="1" applyBorder="1" applyAlignment="1">
      <alignment horizontal="center" vertical="center" wrapText="1"/>
    </xf>
    <xf numFmtId="14" fontId="14" fillId="0" borderId="8" xfId="0" applyNumberFormat="1" applyFont="1" applyBorder="1" applyAlignment="1">
      <alignment horizontal="center" vertical="center" wrapText="1"/>
    </xf>
    <xf numFmtId="9" fontId="13" fillId="0" borderId="4" xfId="1" applyFont="1" applyBorder="1" applyAlignment="1" applyProtection="1">
      <alignment horizontal="center" vertical="center"/>
    </xf>
    <xf numFmtId="9" fontId="14" fillId="0" borderId="4" xfId="1" applyFont="1" applyBorder="1" applyAlignment="1">
      <alignment horizontal="center" vertical="center"/>
    </xf>
    <xf numFmtId="14" fontId="14" fillId="0" borderId="7" xfId="0" applyNumberFormat="1" applyFont="1" applyBorder="1" applyAlignment="1">
      <alignment horizontal="center" vertical="center"/>
    </xf>
    <xf numFmtId="0" fontId="13" fillId="4" borderId="18" xfId="0" applyFont="1" applyFill="1" applyBorder="1" applyAlignment="1">
      <alignment horizontal="left" vertical="center" wrapText="1"/>
    </xf>
    <xf numFmtId="14" fontId="13" fillId="4" borderId="18" xfId="0" applyNumberFormat="1" applyFont="1" applyFill="1" applyBorder="1" applyAlignment="1">
      <alignment horizontal="left" vertical="center" wrapText="1"/>
    </xf>
    <xf numFmtId="0" fontId="13" fillId="4" borderId="18" xfId="0" applyFont="1" applyFill="1" applyBorder="1" applyAlignment="1">
      <alignment horizontal="center" vertical="center" wrapText="1"/>
    </xf>
    <xf numFmtId="14" fontId="14" fillId="0" borderId="7" xfId="0" applyNumberFormat="1" applyFont="1" applyBorder="1" applyAlignment="1">
      <alignment vertical="center"/>
    </xf>
    <xf numFmtId="0" fontId="13" fillId="4" borderId="19" xfId="0" applyFont="1" applyFill="1" applyBorder="1" applyAlignment="1">
      <alignment horizontal="center" vertical="center" wrapText="1"/>
    </xf>
    <xf numFmtId="49" fontId="13" fillId="4" borderId="19" xfId="0" applyNumberFormat="1" applyFont="1" applyFill="1" applyBorder="1" applyAlignment="1">
      <alignment horizontal="center" vertical="center" wrapText="1"/>
    </xf>
    <xf numFmtId="0" fontId="14" fillId="4" borderId="19" xfId="0" applyFont="1" applyFill="1" applyBorder="1" applyAlignment="1">
      <alignment horizontal="left" vertical="center" wrapText="1"/>
    </xf>
    <xf numFmtId="0" fontId="14" fillId="4" borderId="19" xfId="0" applyFont="1" applyFill="1" applyBorder="1" applyAlignment="1">
      <alignment vertical="center" wrapText="1"/>
    </xf>
    <xf numFmtId="0" fontId="14" fillId="4" borderId="19" xfId="0" applyFont="1" applyFill="1" applyBorder="1" applyAlignment="1">
      <alignment horizontal="center" vertical="center" wrapText="1"/>
    </xf>
    <xf numFmtId="14" fontId="13" fillId="4" borderId="19" xfId="0" applyNumberFormat="1" applyFont="1" applyFill="1" applyBorder="1" applyAlignment="1">
      <alignment horizontal="center" vertical="center" wrapText="1"/>
    </xf>
    <xf numFmtId="14" fontId="14" fillId="0" borderId="19" xfId="0" applyNumberFormat="1" applyFont="1" applyBorder="1" applyAlignment="1">
      <alignment vertical="center"/>
    </xf>
    <xf numFmtId="14" fontId="14" fillId="0" borderId="7" xfId="0" applyNumberFormat="1" applyFont="1" applyBorder="1" applyAlignment="1">
      <alignment vertical="center" wrapText="1"/>
    </xf>
    <xf numFmtId="0" fontId="14" fillId="0" borderId="7" xfId="0" applyFont="1" applyBorder="1" applyAlignment="1">
      <alignment vertical="center"/>
    </xf>
    <xf numFmtId="0" fontId="14" fillId="0" borderId="7" xfId="0" applyFont="1" applyBorder="1" applyAlignment="1">
      <alignment horizontal="center" vertical="center"/>
    </xf>
    <xf numFmtId="0" fontId="14" fillId="0" borderId="7" xfId="0" applyFont="1" applyBorder="1" applyAlignment="1">
      <alignment horizontal="justify" vertical="center"/>
    </xf>
    <xf numFmtId="0" fontId="14" fillId="0" borderId="7" xfId="0" applyFont="1" applyBorder="1" applyAlignment="1">
      <alignment horizontal="left" vertical="center" wrapText="1"/>
    </xf>
    <xf numFmtId="0" fontId="21" fillId="4" borderId="7" xfId="0" applyFont="1" applyFill="1" applyBorder="1" applyAlignment="1">
      <alignment horizontal="center" vertical="center" wrapText="1"/>
    </xf>
    <xf numFmtId="0" fontId="1" fillId="0" borderId="1" xfId="0" applyFont="1" applyBorder="1" applyAlignment="1">
      <alignment horizontal="left" vertical="center" wrapText="1"/>
    </xf>
    <xf numFmtId="0" fontId="3" fillId="0" borderId="2" xfId="0" applyFont="1" applyBorder="1" applyAlignment="1">
      <alignment horizontal="center" vertical="center"/>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0" fillId="0" borderId="7" xfId="0" applyBorder="1" applyAlignment="1">
      <alignment horizontal="center"/>
    </xf>
    <xf numFmtId="0" fontId="0" fillId="6" borderId="11" xfId="0" applyFill="1" applyBorder="1" applyAlignment="1">
      <alignment horizontal="center"/>
    </xf>
    <xf numFmtId="49" fontId="13" fillId="0" borderId="3" xfId="0" applyNumberFormat="1" applyFont="1" applyFill="1" applyBorder="1" applyAlignment="1">
      <alignment horizontal="center" vertical="center" wrapText="1"/>
    </xf>
    <xf numFmtId="0" fontId="14" fillId="0" borderId="7" xfId="0" applyFont="1" applyFill="1" applyBorder="1" applyAlignment="1">
      <alignment horizontal="center" vertical="center" wrapText="1"/>
    </xf>
    <xf numFmtId="49" fontId="13" fillId="0" borderId="7" xfId="0" applyNumberFormat="1" applyFont="1" applyFill="1" applyBorder="1" applyAlignment="1">
      <alignment horizontal="center" vertical="center" wrapText="1"/>
    </xf>
    <xf numFmtId="14" fontId="14" fillId="0" borderId="7" xfId="0" applyNumberFormat="1" applyFont="1" applyFill="1" applyBorder="1" applyAlignment="1">
      <alignment horizontal="center" vertical="center" wrapText="1"/>
    </xf>
    <xf numFmtId="49" fontId="13" fillId="0" borderId="7" xfId="0" applyNumberFormat="1" applyFont="1" applyFill="1" applyBorder="1" applyAlignment="1">
      <alignment horizontal="left" vertical="center" wrapText="1"/>
    </xf>
    <xf numFmtId="0" fontId="14" fillId="0" borderId="7" xfId="0" applyFont="1" applyFill="1" applyBorder="1" applyAlignment="1">
      <alignment vertical="center" wrapText="1"/>
    </xf>
    <xf numFmtId="0" fontId="14" fillId="0" borderId="7" xfId="0" applyFont="1" applyFill="1" applyBorder="1" applyAlignment="1">
      <alignment horizontal="center" vertical="center"/>
    </xf>
    <xf numFmtId="14" fontId="14" fillId="0" borderId="7" xfId="0" applyNumberFormat="1" applyFont="1" applyFill="1" applyBorder="1" applyAlignment="1">
      <alignment horizontal="center" vertical="center"/>
    </xf>
    <xf numFmtId="9" fontId="13" fillId="0" borderId="7" xfId="1" applyFont="1" applyFill="1" applyBorder="1" applyAlignment="1" applyProtection="1">
      <alignment horizontal="center" vertical="center"/>
    </xf>
    <xf numFmtId="9" fontId="14" fillId="0" borderId="7" xfId="0" applyNumberFormat="1" applyFont="1" applyFill="1" applyBorder="1" applyAlignment="1">
      <alignment horizontal="center" vertical="center"/>
    </xf>
    <xf numFmtId="0" fontId="14" fillId="0" borderId="10" xfId="0" applyFont="1" applyFill="1" applyBorder="1" applyAlignment="1">
      <alignment horizontal="center" vertical="center"/>
    </xf>
    <xf numFmtId="0" fontId="0" fillId="0" borderId="0" xfId="0" applyFill="1"/>
  </cellXfs>
  <cellStyles count="2">
    <cellStyle name="Normal" xfId="0" builtinId="0"/>
    <cellStyle name="Porcentaje" xfId="1" builtinId="5"/>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767171"/>
      <rgbColor rgb="FF8EA9DB"/>
      <rgbColor rgb="FF7030A0"/>
      <rgbColor rgb="FFFBE5D6"/>
      <rgbColor rgb="FFDEEBF7"/>
      <rgbColor rgb="FF660066"/>
      <rgbColor rgb="FFFF8080"/>
      <rgbColor rgb="FF0066CC"/>
      <rgbColor rgb="FFD6DCE5"/>
      <rgbColor rgb="FF000080"/>
      <rgbColor rgb="FFFF00FF"/>
      <rgbColor rgb="FFFFFF00"/>
      <rgbColor rgb="FF00FFFF"/>
      <rgbColor rgb="FF800080"/>
      <rgbColor rgb="FF800000"/>
      <rgbColor rgb="FF008080"/>
      <rgbColor rgb="FF0000FF"/>
      <rgbColor rgb="FF00CCFF"/>
      <rgbColor rgb="FFCCFFFF"/>
      <rgbColor rgb="FFD9D9D9"/>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2001600</xdr:colOff>
      <xdr:row>1</xdr:row>
      <xdr:rowOff>74160</xdr:rowOff>
    </xdr:from>
    <xdr:to>
      <xdr:col>21</xdr:col>
      <xdr:colOff>51120</xdr:colOff>
      <xdr:row>1</xdr:row>
      <xdr:rowOff>927720</xdr:rowOff>
    </xdr:to>
    <xdr:pic>
      <xdr:nvPicPr>
        <xdr:cNvPr id="2" name="image11.png">
          <a:extLst>
            <a:ext uri="{FF2B5EF4-FFF2-40B4-BE49-F238E27FC236}">
              <a16:creationId xmlns:a16="http://schemas.microsoft.com/office/drawing/2014/main" id="{117974DF-8BAE-4A5E-8D8D-572F0980A8C5}"/>
            </a:ext>
          </a:extLst>
        </xdr:cNvPr>
        <xdr:cNvPicPr/>
      </xdr:nvPicPr>
      <xdr:blipFill>
        <a:blip xmlns:r="http://schemas.openxmlformats.org/officeDocument/2006/relationships" r:embed="rId1"/>
        <a:stretch/>
      </xdr:blipFill>
      <xdr:spPr>
        <a:xfrm>
          <a:off x="30957600" y="264660"/>
          <a:ext cx="1621395" cy="85356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19</xdr:col>
      <xdr:colOff>2001600</xdr:colOff>
      <xdr:row>1</xdr:row>
      <xdr:rowOff>74160</xdr:rowOff>
    </xdr:from>
    <xdr:to>
      <xdr:col>21</xdr:col>
      <xdr:colOff>51120</xdr:colOff>
      <xdr:row>1</xdr:row>
      <xdr:rowOff>927720</xdr:rowOff>
    </xdr:to>
    <xdr:pic>
      <xdr:nvPicPr>
        <xdr:cNvPr id="2" name="image11.png">
          <a:extLst>
            <a:ext uri="{FF2B5EF4-FFF2-40B4-BE49-F238E27FC236}">
              <a16:creationId xmlns:a16="http://schemas.microsoft.com/office/drawing/2014/main" id="{592D5679-7E0A-405F-8F1D-24C18B1D5395}"/>
            </a:ext>
          </a:extLst>
        </xdr:cNvPr>
        <xdr:cNvPicPr/>
      </xdr:nvPicPr>
      <xdr:blipFill>
        <a:blip xmlns:r="http://schemas.openxmlformats.org/officeDocument/2006/relationships" r:embed="rId1"/>
        <a:stretch/>
      </xdr:blipFill>
      <xdr:spPr>
        <a:xfrm>
          <a:off x="30957600" y="255135"/>
          <a:ext cx="1621395" cy="85356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2001600</xdr:colOff>
      <xdr:row>1</xdr:row>
      <xdr:rowOff>74160</xdr:rowOff>
    </xdr:from>
    <xdr:to>
      <xdr:col>21</xdr:col>
      <xdr:colOff>51120</xdr:colOff>
      <xdr:row>1</xdr:row>
      <xdr:rowOff>927720</xdr:rowOff>
    </xdr:to>
    <xdr:pic>
      <xdr:nvPicPr>
        <xdr:cNvPr id="2" name="image11.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41223960" y="273960"/>
          <a:ext cx="2242080" cy="853560"/>
        </a:xfrm>
        <a:prstGeom prst="rect">
          <a:avLst/>
        </a:prstGeom>
        <a:ln>
          <a:noFill/>
        </a:ln>
      </xdr:spPr>
    </xdr:pic>
    <xdr:clientData/>
  </xdr:twoCellAnchor>
  <xdr:twoCellAnchor>
    <xdr:from>
      <xdr:col>0</xdr:col>
      <xdr:colOff>0</xdr:colOff>
      <xdr:row>0</xdr:row>
      <xdr:rowOff>0</xdr:rowOff>
    </xdr:from>
    <xdr:to>
      <xdr:col>7</xdr:col>
      <xdr:colOff>238125</xdr:colOff>
      <xdr:row>6</xdr:row>
      <xdr:rowOff>0</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165240</xdr:colOff>
      <xdr:row>0</xdr:row>
      <xdr:rowOff>38160</xdr:rowOff>
    </xdr:from>
    <xdr:to>
      <xdr:col>0</xdr:col>
      <xdr:colOff>837720</xdr:colOff>
      <xdr:row>0</xdr:row>
      <xdr:rowOff>420120</xdr:rowOff>
    </xdr:to>
    <xdr:pic>
      <xdr:nvPicPr>
        <xdr:cNvPr id="2" name="image11.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165240" y="38160"/>
          <a:ext cx="672480" cy="381960"/>
        </a:xfrm>
        <a:prstGeom prst="rect">
          <a:avLst/>
        </a:prstGeom>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27692-7DC5-4430-B158-5847D0032C5D}">
  <dimension ref="B2:X33"/>
  <sheetViews>
    <sheetView topLeftCell="A32" zoomScale="80" zoomScaleNormal="80" workbookViewId="0">
      <selection activeCell="A34" sqref="A34:XFD60"/>
    </sheetView>
  </sheetViews>
  <sheetFormatPr defaultColWidth="9.140625" defaultRowHeight="15"/>
  <cols>
    <col min="1" max="1" width="4.42578125" customWidth="1"/>
    <col min="2" max="2" width="19.5703125" customWidth="1"/>
    <col min="3" max="3" width="25.42578125" customWidth="1"/>
    <col min="4" max="4" width="23.5703125" customWidth="1"/>
    <col min="5" max="5" width="21.85546875" customWidth="1"/>
    <col min="6" max="6" width="20.5703125" customWidth="1"/>
    <col min="7" max="7" width="23.5703125" customWidth="1"/>
    <col min="8" max="8" width="15.5703125" customWidth="1"/>
    <col min="9" max="9" width="37.85546875" customWidth="1"/>
    <col min="10" max="10" width="34.42578125" customWidth="1"/>
    <col min="11" max="11" width="24" customWidth="1"/>
    <col min="12" max="12" width="35.85546875" customWidth="1"/>
    <col min="13" max="13" width="23.85546875" customWidth="1"/>
    <col min="14" max="14" width="16.42578125" customWidth="1"/>
    <col min="15" max="15" width="20.85546875" customWidth="1"/>
    <col min="16" max="16" width="21.85546875" customWidth="1"/>
    <col min="17" max="17" width="24.5703125" customWidth="1"/>
    <col min="18" max="18" width="26.42578125" customWidth="1"/>
    <col min="19" max="19" width="20" customWidth="1"/>
    <col min="20" max="21" width="23.5703125" customWidth="1"/>
    <col min="22" max="22" width="30.85546875" customWidth="1"/>
    <col min="23" max="23" width="23.140625" customWidth="1"/>
    <col min="24" max="24" width="45" customWidth="1"/>
  </cols>
  <sheetData>
    <row r="2" spans="2:24" ht="81" customHeight="1">
      <c r="B2" s="137" t="s">
        <v>0</v>
      </c>
      <c r="C2" s="137"/>
      <c r="D2" s="137"/>
      <c r="E2" s="137"/>
      <c r="F2" s="137"/>
      <c r="G2" s="137"/>
      <c r="H2" s="137"/>
      <c r="I2" s="137"/>
      <c r="J2" s="137"/>
      <c r="K2" s="137"/>
      <c r="L2" s="137"/>
      <c r="M2" s="137"/>
      <c r="N2" s="137"/>
      <c r="O2" s="137"/>
      <c r="P2" s="137"/>
      <c r="Q2" s="137"/>
      <c r="R2" s="137"/>
      <c r="S2" s="137"/>
      <c r="T2" s="137"/>
      <c r="U2" s="137"/>
      <c r="V2" s="137"/>
      <c r="W2" s="137"/>
      <c r="X2" s="137"/>
    </row>
    <row r="3" spans="2:24" ht="33.75" customHeight="1">
      <c r="B3" s="138" t="s">
        <v>1</v>
      </c>
      <c r="C3" s="138"/>
      <c r="D3" s="138"/>
      <c r="E3" s="138"/>
      <c r="F3" s="138"/>
      <c r="G3" s="138"/>
      <c r="H3" s="138"/>
      <c r="I3" s="138"/>
      <c r="J3" s="138"/>
      <c r="K3" s="138"/>
      <c r="L3" s="138"/>
      <c r="M3" s="138"/>
      <c r="N3" s="138"/>
      <c r="O3" s="138"/>
      <c r="P3" s="138"/>
      <c r="Q3" s="138"/>
      <c r="R3" s="138"/>
      <c r="S3" s="138"/>
      <c r="T3" s="138"/>
      <c r="U3" s="138"/>
      <c r="V3" s="138"/>
      <c r="W3" s="138"/>
      <c r="X3" s="138"/>
    </row>
    <row r="4" spans="2:24" ht="26.25" customHeight="1">
      <c r="B4" s="139" t="s">
        <v>2</v>
      </c>
      <c r="C4" s="139"/>
      <c r="D4" s="139"/>
      <c r="E4" s="139"/>
      <c r="F4" s="139"/>
      <c r="G4" s="139"/>
      <c r="H4" s="139"/>
      <c r="I4" s="139"/>
      <c r="J4" s="3" t="s">
        <v>3</v>
      </c>
      <c r="K4" s="140" t="s">
        <v>4</v>
      </c>
      <c r="L4" s="140"/>
      <c r="M4" s="140"/>
      <c r="N4" s="140"/>
      <c r="O4" s="140"/>
      <c r="P4" s="140"/>
      <c r="Q4" s="141" t="s">
        <v>5</v>
      </c>
      <c r="R4" s="141"/>
      <c r="S4" s="141"/>
      <c r="T4" s="141"/>
      <c r="U4" s="141" t="s">
        <v>6</v>
      </c>
      <c r="V4" s="141"/>
      <c r="W4" s="141"/>
      <c r="X4" s="141"/>
    </row>
    <row r="5" spans="2:24" ht="52.5" customHeight="1">
      <c r="B5" s="4" t="s">
        <v>7</v>
      </c>
      <c r="C5" s="5" t="s">
        <v>8</v>
      </c>
      <c r="D5" s="5" t="s">
        <v>9</v>
      </c>
      <c r="E5" s="5" t="s">
        <v>10</v>
      </c>
      <c r="F5" s="5" t="s">
        <v>11</v>
      </c>
      <c r="G5" s="5" t="s">
        <v>12</v>
      </c>
      <c r="H5" s="5" t="s">
        <v>13</v>
      </c>
      <c r="I5" s="5" t="s">
        <v>14</v>
      </c>
      <c r="J5" s="6" t="s">
        <v>15</v>
      </c>
      <c r="K5" s="5" t="s">
        <v>16</v>
      </c>
      <c r="L5" s="5" t="s">
        <v>17</v>
      </c>
      <c r="M5" s="5" t="s">
        <v>18</v>
      </c>
      <c r="N5" s="5" t="s">
        <v>19</v>
      </c>
      <c r="O5" s="7" t="s">
        <v>20</v>
      </c>
      <c r="P5" s="7" t="s">
        <v>21</v>
      </c>
      <c r="Q5" s="8" t="s">
        <v>22</v>
      </c>
      <c r="R5" s="9" t="s">
        <v>23</v>
      </c>
      <c r="S5" s="9" t="s">
        <v>24</v>
      </c>
      <c r="T5" s="9" t="s">
        <v>25</v>
      </c>
      <c r="U5" s="8" t="s">
        <v>26</v>
      </c>
      <c r="V5" s="8" t="s">
        <v>27</v>
      </c>
      <c r="W5" s="8" t="s">
        <v>28</v>
      </c>
      <c r="X5" s="10" t="s">
        <v>29</v>
      </c>
    </row>
    <row r="6" spans="2:24" ht="309" customHeight="1">
      <c r="B6" s="91" t="s">
        <v>30</v>
      </c>
      <c r="C6" s="72" t="s">
        <v>31</v>
      </c>
      <c r="D6" s="49" t="s">
        <v>32</v>
      </c>
      <c r="E6" s="49" t="s">
        <v>33</v>
      </c>
      <c r="F6" s="68">
        <v>44308</v>
      </c>
      <c r="G6" s="72">
        <v>1</v>
      </c>
      <c r="H6" s="72"/>
      <c r="I6" s="92" t="s">
        <v>34</v>
      </c>
      <c r="J6" s="93" t="s">
        <v>35</v>
      </c>
      <c r="K6" s="92" t="s">
        <v>36</v>
      </c>
      <c r="L6" s="72" t="s">
        <v>37</v>
      </c>
      <c r="M6" s="72" t="s">
        <v>38</v>
      </c>
      <c r="N6" s="72">
        <v>1</v>
      </c>
      <c r="O6" s="68">
        <v>44317</v>
      </c>
      <c r="P6" s="68">
        <v>44545</v>
      </c>
      <c r="Q6" s="69">
        <v>44495</v>
      </c>
      <c r="R6" s="70" t="s">
        <v>39</v>
      </c>
      <c r="S6" s="58">
        <v>1</v>
      </c>
      <c r="T6" s="59" t="s">
        <v>40</v>
      </c>
      <c r="U6" s="55">
        <v>1</v>
      </c>
      <c r="V6" s="72" t="s">
        <v>41</v>
      </c>
      <c r="W6" s="72"/>
      <c r="X6" s="73"/>
    </row>
    <row r="7" spans="2:24" ht="93" customHeight="1">
      <c r="B7" s="91" t="s">
        <v>30</v>
      </c>
      <c r="C7" s="72" t="s">
        <v>31</v>
      </c>
      <c r="D7" s="49" t="s">
        <v>32</v>
      </c>
      <c r="E7" s="49" t="s">
        <v>33</v>
      </c>
      <c r="F7" s="68">
        <v>44308</v>
      </c>
      <c r="G7" s="72">
        <v>2</v>
      </c>
      <c r="H7" s="72"/>
      <c r="I7" s="92" t="s">
        <v>42</v>
      </c>
      <c r="J7" s="93" t="s">
        <v>43</v>
      </c>
      <c r="K7" s="72" t="s">
        <v>44</v>
      </c>
      <c r="L7" s="72" t="s">
        <v>45</v>
      </c>
      <c r="M7" s="72" t="s">
        <v>46</v>
      </c>
      <c r="N7" s="72">
        <v>1</v>
      </c>
      <c r="O7" s="68">
        <v>44462</v>
      </c>
      <c r="P7" s="68">
        <v>44500</v>
      </c>
      <c r="Q7" s="69">
        <v>44495</v>
      </c>
      <c r="R7" s="70" t="s">
        <v>47</v>
      </c>
      <c r="S7" s="58">
        <v>1</v>
      </c>
      <c r="T7" s="59" t="s">
        <v>48</v>
      </c>
      <c r="U7" s="55">
        <v>1</v>
      </c>
      <c r="V7" s="72" t="s">
        <v>49</v>
      </c>
      <c r="W7" s="72"/>
      <c r="X7" s="73"/>
    </row>
    <row r="8" spans="2:24" ht="96.95" customHeight="1">
      <c r="B8" s="91" t="s">
        <v>30</v>
      </c>
      <c r="C8" s="72" t="s">
        <v>31</v>
      </c>
      <c r="D8" s="49" t="s">
        <v>32</v>
      </c>
      <c r="E8" s="49" t="s">
        <v>33</v>
      </c>
      <c r="F8" s="68">
        <v>44308</v>
      </c>
      <c r="G8" s="72">
        <v>3</v>
      </c>
      <c r="H8" s="72"/>
      <c r="I8" s="92" t="s">
        <v>50</v>
      </c>
      <c r="J8" s="94"/>
      <c r="K8" s="72" t="s">
        <v>51</v>
      </c>
      <c r="L8" s="72" t="s">
        <v>52</v>
      </c>
      <c r="M8" s="72" t="s">
        <v>53</v>
      </c>
      <c r="N8" s="72">
        <v>1</v>
      </c>
      <c r="O8" s="68">
        <v>44495</v>
      </c>
      <c r="P8" s="68">
        <v>44519</v>
      </c>
      <c r="Q8" s="69">
        <v>44496</v>
      </c>
      <c r="R8" s="70" t="s">
        <v>54</v>
      </c>
      <c r="S8" s="58">
        <v>1</v>
      </c>
      <c r="T8" s="59" t="s">
        <v>55</v>
      </c>
      <c r="U8" s="55">
        <v>1</v>
      </c>
      <c r="V8" s="72" t="s">
        <v>56</v>
      </c>
      <c r="W8" s="68">
        <v>44496</v>
      </c>
      <c r="X8" s="73" t="s">
        <v>57</v>
      </c>
    </row>
    <row r="9" spans="2:24" ht="55.5" customHeight="1">
      <c r="B9" s="91" t="s">
        <v>30</v>
      </c>
      <c r="C9" s="72" t="s">
        <v>31</v>
      </c>
      <c r="D9" s="49" t="s">
        <v>32</v>
      </c>
      <c r="E9" s="49" t="s">
        <v>33</v>
      </c>
      <c r="F9" s="68">
        <v>44308</v>
      </c>
      <c r="G9" s="72">
        <v>6</v>
      </c>
      <c r="H9" s="72"/>
      <c r="I9" s="92" t="s">
        <v>58</v>
      </c>
      <c r="J9" s="93" t="s">
        <v>43</v>
      </c>
      <c r="K9" s="72" t="s">
        <v>59</v>
      </c>
      <c r="L9" s="72" t="s">
        <v>60</v>
      </c>
      <c r="M9" s="72" t="s">
        <v>38</v>
      </c>
      <c r="N9" s="72">
        <v>1</v>
      </c>
      <c r="O9" s="68">
        <v>44495</v>
      </c>
      <c r="P9" s="68">
        <v>44530</v>
      </c>
      <c r="Q9" s="69" t="s">
        <v>61</v>
      </c>
      <c r="R9" s="59" t="s">
        <v>62</v>
      </c>
      <c r="S9" s="58">
        <v>1</v>
      </c>
      <c r="T9" s="59" t="s">
        <v>62</v>
      </c>
      <c r="U9" s="72">
        <v>100</v>
      </c>
      <c r="V9" s="72" t="s">
        <v>63</v>
      </c>
      <c r="W9" s="68">
        <v>44530</v>
      </c>
      <c r="X9" s="73" t="s">
        <v>57</v>
      </c>
    </row>
    <row r="10" spans="2:24" ht="90.75" customHeight="1">
      <c r="B10" s="91" t="s">
        <v>30</v>
      </c>
      <c r="C10" s="72" t="s">
        <v>31</v>
      </c>
      <c r="D10" s="49" t="s">
        <v>32</v>
      </c>
      <c r="E10" s="49" t="s">
        <v>33</v>
      </c>
      <c r="F10" s="68">
        <v>44308</v>
      </c>
      <c r="G10" s="72">
        <v>7</v>
      </c>
      <c r="H10" s="72"/>
      <c r="I10" s="92" t="s">
        <v>64</v>
      </c>
      <c r="J10" s="93" t="s">
        <v>65</v>
      </c>
      <c r="K10" s="72" t="s">
        <v>66</v>
      </c>
      <c r="L10" s="72" t="s">
        <v>67</v>
      </c>
      <c r="M10" s="72" t="s">
        <v>68</v>
      </c>
      <c r="N10" s="72">
        <v>1</v>
      </c>
      <c r="O10" s="68">
        <v>44495</v>
      </c>
      <c r="P10" s="68">
        <v>44561</v>
      </c>
      <c r="Q10" s="69">
        <v>44557</v>
      </c>
      <c r="R10" s="95" t="s">
        <v>69</v>
      </c>
      <c r="S10" s="58">
        <v>0.95</v>
      </c>
      <c r="T10" s="96" t="s">
        <v>70</v>
      </c>
      <c r="U10" s="72"/>
      <c r="V10" s="72"/>
      <c r="W10" s="72"/>
      <c r="X10" s="73"/>
    </row>
    <row r="11" spans="2:24" ht="90.75" customHeight="1">
      <c r="B11" s="91" t="s">
        <v>30</v>
      </c>
      <c r="C11" s="72" t="s">
        <v>71</v>
      </c>
      <c r="D11" s="49" t="s">
        <v>32</v>
      </c>
      <c r="E11" s="49" t="s">
        <v>72</v>
      </c>
      <c r="F11" s="68">
        <v>44328</v>
      </c>
      <c r="G11" s="72"/>
      <c r="H11" s="72"/>
      <c r="I11" s="92" t="s">
        <v>73</v>
      </c>
      <c r="J11" s="93" t="s">
        <v>74</v>
      </c>
      <c r="K11" s="72" t="s">
        <v>75</v>
      </c>
      <c r="L11" s="72" t="s">
        <v>76</v>
      </c>
      <c r="M11" s="72" t="s">
        <v>77</v>
      </c>
      <c r="N11" s="72" t="s">
        <v>78</v>
      </c>
      <c r="O11" s="68" t="s">
        <v>79</v>
      </c>
      <c r="P11" s="68">
        <v>44742</v>
      </c>
      <c r="Q11" s="69"/>
      <c r="R11" s="70" t="s">
        <v>80</v>
      </c>
      <c r="S11" s="58">
        <v>0.95</v>
      </c>
      <c r="T11" s="97" t="s">
        <v>80</v>
      </c>
      <c r="U11" s="72"/>
      <c r="V11" s="72"/>
      <c r="W11" s="72"/>
      <c r="X11" s="73"/>
    </row>
    <row r="12" spans="2:24" ht="90.75" customHeight="1">
      <c r="B12" s="91" t="s">
        <v>30</v>
      </c>
      <c r="C12" s="72" t="s">
        <v>71</v>
      </c>
      <c r="D12" s="49" t="s">
        <v>32</v>
      </c>
      <c r="E12" s="49" t="s">
        <v>72</v>
      </c>
      <c r="F12" s="68">
        <v>44328</v>
      </c>
      <c r="G12" s="72"/>
      <c r="H12" s="72"/>
      <c r="I12" s="92" t="s">
        <v>73</v>
      </c>
      <c r="J12" s="93" t="s">
        <v>81</v>
      </c>
      <c r="K12" s="72" t="s">
        <v>82</v>
      </c>
      <c r="L12" s="72" t="s">
        <v>83</v>
      </c>
      <c r="M12" s="72" t="s">
        <v>84</v>
      </c>
      <c r="N12" s="72" t="s">
        <v>85</v>
      </c>
      <c r="O12" s="68">
        <v>44328</v>
      </c>
      <c r="P12" s="68">
        <v>44377</v>
      </c>
      <c r="Q12" s="69">
        <v>44350</v>
      </c>
      <c r="R12" s="70" t="s">
        <v>86</v>
      </c>
      <c r="S12" s="58">
        <v>1</v>
      </c>
      <c r="T12" s="59" t="s">
        <v>87</v>
      </c>
      <c r="U12" s="98">
        <v>1</v>
      </c>
      <c r="V12" s="72" t="s">
        <v>88</v>
      </c>
      <c r="W12" s="68">
        <v>44467</v>
      </c>
      <c r="X12" s="73" t="s">
        <v>57</v>
      </c>
    </row>
    <row r="13" spans="2:24" ht="89.25" customHeight="1">
      <c r="B13" s="91" t="s">
        <v>30</v>
      </c>
      <c r="C13" s="72" t="s">
        <v>71</v>
      </c>
      <c r="D13" s="49" t="s">
        <v>32</v>
      </c>
      <c r="E13" s="49" t="s">
        <v>72</v>
      </c>
      <c r="F13" s="68">
        <v>44328</v>
      </c>
      <c r="G13" s="72"/>
      <c r="H13" s="72"/>
      <c r="I13" s="92" t="s">
        <v>73</v>
      </c>
      <c r="J13" s="93" t="s">
        <v>81</v>
      </c>
      <c r="K13" s="72" t="s">
        <v>89</v>
      </c>
      <c r="L13" s="72" t="s">
        <v>90</v>
      </c>
      <c r="M13" s="72" t="s">
        <v>91</v>
      </c>
      <c r="N13" s="99">
        <v>1</v>
      </c>
      <c r="O13" s="68">
        <v>44337</v>
      </c>
      <c r="P13" s="68">
        <v>44530</v>
      </c>
      <c r="Q13" s="68">
        <v>44503</v>
      </c>
      <c r="R13" s="72" t="s">
        <v>92</v>
      </c>
      <c r="S13" s="58">
        <v>1</v>
      </c>
      <c r="T13" s="59" t="s">
        <v>93</v>
      </c>
      <c r="U13" s="55">
        <v>1</v>
      </c>
      <c r="V13" s="48" t="s">
        <v>94</v>
      </c>
      <c r="W13" s="56">
        <v>44530</v>
      </c>
      <c r="X13" s="73" t="s">
        <v>57</v>
      </c>
    </row>
    <row r="14" spans="2:24" s="22" customFormat="1" ht="129.75" customHeight="1">
      <c r="B14" s="91" t="s">
        <v>30</v>
      </c>
      <c r="C14" s="72" t="s">
        <v>71</v>
      </c>
      <c r="D14" s="49" t="s">
        <v>32</v>
      </c>
      <c r="E14" s="49" t="s">
        <v>72</v>
      </c>
      <c r="F14" s="68">
        <v>44328</v>
      </c>
      <c r="G14" s="72"/>
      <c r="H14" s="72"/>
      <c r="I14" s="92" t="s">
        <v>73</v>
      </c>
      <c r="J14" s="93" t="s">
        <v>81</v>
      </c>
      <c r="K14" s="72" t="s">
        <v>95</v>
      </c>
      <c r="L14" s="99" t="s">
        <v>96</v>
      </c>
      <c r="M14" s="72" t="s">
        <v>91</v>
      </c>
      <c r="N14" s="99">
        <v>1</v>
      </c>
      <c r="O14" s="100">
        <v>44389</v>
      </c>
      <c r="P14" s="100">
        <v>44389</v>
      </c>
      <c r="Q14" s="100">
        <v>44389</v>
      </c>
      <c r="R14" s="72" t="s">
        <v>97</v>
      </c>
      <c r="S14" s="58">
        <v>1</v>
      </c>
      <c r="T14" s="72" t="s">
        <v>98</v>
      </c>
      <c r="U14" s="55">
        <v>1</v>
      </c>
      <c r="V14" s="48" t="s">
        <v>99</v>
      </c>
      <c r="W14" s="56">
        <v>44467</v>
      </c>
      <c r="X14" s="73" t="s">
        <v>57</v>
      </c>
    </row>
    <row r="15" spans="2:24" s="21" customFormat="1" ht="102" customHeight="1">
      <c r="B15" s="91" t="s">
        <v>30</v>
      </c>
      <c r="C15" s="72" t="s">
        <v>71</v>
      </c>
      <c r="D15" s="49" t="s">
        <v>32</v>
      </c>
      <c r="E15" s="49" t="s">
        <v>72</v>
      </c>
      <c r="F15" s="68">
        <v>44328</v>
      </c>
      <c r="G15" s="72"/>
      <c r="H15" s="72"/>
      <c r="I15" s="92" t="s">
        <v>73</v>
      </c>
      <c r="J15" s="93" t="s">
        <v>81</v>
      </c>
      <c r="K15" s="72" t="s">
        <v>100</v>
      </c>
      <c r="L15" s="72" t="s">
        <v>101</v>
      </c>
      <c r="M15" s="72" t="s">
        <v>91</v>
      </c>
      <c r="N15" s="99">
        <v>1</v>
      </c>
      <c r="O15" s="100">
        <v>44392</v>
      </c>
      <c r="P15" s="100">
        <v>44393</v>
      </c>
      <c r="Q15" s="100">
        <v>44503</v>
      </c>
      <c r="R15" s="72" t="s">
        <v>102</v>
      </c>
      <c r="S15" s="58">
        <v>1</v>
      </c>
      <c r="T15" s="72" t="s">
        <v>103</v>
      </c>
      <c r="U15" s="55">
        <v>1</v>
      </c>
      <c r="V15" s="48" t="s">
        <v>104</v>
      </c>
      <c r="W15" s="56">
        <v>44503</v>
      </c>
      <c r="X15" s="73" t="s">
        <v>57</v>
      </c>
    </row>
    <row r="16" spans="2:24" ht="92.25" customHeight="1">
      <c r="B16" s="79" t="s">
        <v>105</v>
      </c>
      <c r="C16" s="72" t="s">
        <v>106</v>
      </c>
      <c r="D16" s="81" t="s">
        <v>32</v>
      </c>
      <c r="E16" s="81" t="s">
        <v>33</v>
      </c>
      <c r="F16" s="81" t="s">
        <v>107</v>
      </c>
      <c r="G16" s="101">
        <v>1</v>
      </c>
      <c r="H16" s="101"/>
      <c r="I16" s="102" t="s">
        <v>108</v>
      </c>
      <c r="J16" s="103" t="s">
        <v>109</v>
      </c>
      <c r="K16" s="101" t="s">
        <v>110</v>
      </c>
      <c r="L16" s="101" t="s">
        <v>111</v>
      </c>
      <c r="M16" s="101" t="s">
        <v>112</v>
      </c>
      <c r="N16" s="104">
        <v>1</v>
      </c>
      <c r="O16" s="105">
        <v>44470</v>
      </c>
      <c r="P16" s="86">
        <v>44530</v>
      </c>
      <c r="Q16" s="106">
        <v>44494</v>
      </c>
      <c r="R16" s="107" t="s">
        <v>113</v>
      </c>
      <c r="S16" s="88">
        <v>1</v>
      </c>
      <c r="T16" s="101" t="s">
        <v>114</v>
      </c>
      <c r="U16" s="118">
        <v>1</v>
      </c>
      <c r="V16" s="85" t="s">
        <v>115</v>
      </c>
      <c r="W16" s="87">
        <v>44620</v>
      </c>
      <c r="X16" s="90" t="s">
        <v>57</v>
      </c>
    </row>
    <row r="17" spans="2:24" ht="99" customHeight="1">
      <c r="B17" s="108" t="s">
        <v>105</v>
      </c>
      <c r="C17" s="72" t="s">
        <v>116</v>
      </c>
      <c r="D17" s="109" t="s">
        <v>32</v>
      </c>
      <c r="E17" s="109" t="s">
        <v>117</v>
      </c>
      <c r="F17" s="109" t="s">
        <v>107</v>
      </c>
      <c r="G17" s="110">
        <v>2</v>
      </c>
      <c r="H17" s="110"/>
      <c r="I17" s="111" t="s">
        <v>118</v>
      </c>
      <c r="J17" s="112" t="s">
        <v>119</v>
      </c>
      <c r="K17" s="110" t="s">
        <v>120</v>
      </c>
      <c r="L17" s="110" t="s">
        <v>121</v>
      </c>
      <c r="M17" s="110" t="s">
        <v>122</v>
      </c>
      <c r="N17" s="113">
        <v>4</v>
      </c>
      <c r="O17" s="114">
        <v>44462</v>
      </c>
      <c r="P17" s="115">
        <v>44561</v>
      </c>
      <c r="Q17" s="116">
        <v>44494</v>
      </c>
      <c r="R17" s="110" t="s">
        <v>123</v>
      </c>
      <c r="S17" s="117">
        <v>1</v>
      </c>
      <c r="T17" s="113" t="s">
        <v>124</v>
      </c>
      <c r="U17" s="118">
        <v>1</v>
      </c>
      <c r="V17" s="110" t="s">
        <v>125</v>
      </c>
      <c r="W17" s="114">
        <v>44561</v>
      </c>
      <c r="X17" s="113" t="s">
        <v>57</v>
      </c>
    </row>
    <row r="18" spans="2:24" ht="183" customHeight="1">
      <c r="B18" s="91" t="s">
        <v>105</v>
      </c>
      <c r="C18" s="72" t="s">
        <v>116</v>
      </c>
      <c r="D18" s="49" t="s">
        <v>32</v>
      </c>
      <c r="E18" s="49" t="s">
        <v>33</v>
      </c>
      <c r="F18" s="49" t="s">
        <v>126</v>
      </c>
      <c r="G18" s="72">
        <v>2</v>
      </c>
      <c r="H18" s="72"/>
      <c r="I18" s="72" t="s">
        <v>127</v>
      </c>
      <c r="J18" s="93" t="s">
        <v>128</v>
      </c>
      <c r="K18" s="72" t="s">
        <v>129</v>
      </c>
      <c r="L18" s="72" t="s">
        <v>130</v>
      </c>
      <c r="M18" s="72" t="s">
        <v>131</v>
      </c>
      <c r="N18" s="99">
        <v>1</v>
      </c>
      <c r="O18" s="68">
        <v>44468</v>
      </c>
      <c r="P18" s="68">
        <v>44484</v>
      </c>
      <c r="Q18" s="119">
        <v>44600</v>
      </c>
      <c r="R18" s="120" t="s">
        <v>132</v>
      </c>
      <c r="S18" s="58">
        <v>1</v>
      </c>
      <c r="T18" s="121" t="s">
        <v>133</v>
      </c>
      <c r="U18" s="55">
        <v>1</v>
      </c>
      <c r="V18" s="61" t="s">
        <v>134</v>
      </c>
      <c r="W18" s="56">
        <v>44620</v>
      </c>
      <c r="X18" s="62" t="s">
        <v>57</v>
      </c>
    </row>
    <row r="19" spans="2:24" ht="123.75" customHeight="1">
      <c r="B19" s="91" t="s">
        <v>105</v>
      </c>
      <c r="C19" s="72" t="s">
        <v>106</v>
      </c>
      <c r="D19" s="49" t="s">
        <v>32</v>
      </c>
      <c r="E19" s="49" t="s">
        <v>33</v>
      </c>
      <c r="F19" s="49" t="s">
        <v>135</v>
      </c>
      <c r="G19" s="72">
        <v>1</v>
      </c>
      <c r="H19" s="72"/>
      <c r="I19" s="72" t="s">
        <v>136</v>
      </c>
      <c r="J19" s="112" t="s">
        <v>119</v>
      </c>
      <c r="K19" s="110" t="s">
        <v>120</v>
      </c>
      <c r="L19" s="110" t="s">
        <v>121</v>
      </c>
      <c r="M19" s="110" t="s">
        <v>122</v>
      </c>
      <c r="N19" s="113">
        <v>4</v>
      </c>
      <c r="O19" s="114">
        <v>44462</v>
      </c>
      <c r="P19" s="115">
        <v>44561</v>
      </c>
      <c r="Q19" s="116">
        <v>44494</v>
      </c>
      <c r="R19" s="110" t="s">
        <v>137</v>
      </c>
      <c r="S19" s="58">
        <v>1</v>
      </c>
      <c r="T19" s="122" t="s">
        <v>124</v>
      </c>
      <c r="U19" s="55">
        <v>1</v>
      </c>
      <c r="V19" s="61" t="s">
        <v>138</v>
      </c>
      <c r="W19" s="56">
        <v>44561</v>
      </c>
      <c r="X19" s="62" t="s">
        <v>57</v>
      </c>
    </row>
    <row r="20" spans="2:24" ht="120.75" customHeight="1">
      <c r="B20" s="91" t="s">
        <v>105</v>
      </c>
      <c r="C20" s="72" t="s">
        <v>106</v>
      </c>
      <c r="D20" s="49" t="s">
        <v>32</v>
      </c>
      <c r="E20" s="49" t="s">
        <v>33</v>
      </c>
      <c r="F20" s="49" t="s">
        <v>135</v>
      </c>
      <c r="G20" s="72">
        <v>2</v>
      </c>
      <c r="H20" s="72"/>
      <c r="I20" s="72" t="s">
        <v>139</v>
      </c>
      <c r="J20" s="93" t="s">
        <v>140</v>
      </c>
      <c r="K20" s="72" t="s">
        <v>141</v>
      </c>
      <c r="L20" s="72" t="s">
        <v>142</v>
      </c>
      <c r="M20" s="72" t="s">
        <v>143</v>
      </c>
      <c r="N20" s="72" t="s">
        <v>144</v>
      </c>
      <c r="O20" s="68">
        <v>44494</v>
      </c>
      <c r="P20" s="68">
        <v>44560</v>
      </c>
      <c r="Q20" s="123">
        <v>44557</v>
      </c>
      <c r="R20" s="122" t="s">
        <v>145</v>
      </c>
      <c r="S20" s="58">
        <v>1</v>
      </c>
      <c r="T20" s="122" t="s">
        <v>146</v>
      </c>
      <c r="U20" s="55">
        <v>1</v>
      </c>
      <c r="V20" s="48" t="s">
        <v>147</v>
      </c>
      <c r="W20" s="56">
        <v>44561</v>
      </c>
      <c r="X20" s="62" t="s">
        <v>57</v>
      </c>
    </row>
    <row r="21" spans="2:24" ht="145.5" customHeight="1">
      <c r="B21" s="91" t="s">
        <v>30</v>
      </c>
      <c r="C21" s="48" t="s">
        <v>148</v>
      </c>
      <c r="D21" s="49" t="s">
        <v>149</v>
      </c>
      <c r="E21" s="49" t="s">
        <v>117</v>
      </c>
      <c r="F21" s="49" t="s">
        <v>150</v>
      </c>
      <c r="G21" s="72">
        <v>1</v>
      </c>
      <c r="H21" s="72"/>
      <c r="I21" s="48" t="s">
        <v>151</v>
      </c>
      <c r="J21" s="63" t="s">
        <v>152</v>
      </c>
      <c r="K21" s="48" t="s">
        <v>153</v>
      </c>
      <c r="L21" s="48" t="s">
        <v>154</v>
      </c>
      <c r="M21" s="78" t="s">
        <v>155</v>
      </c>
      <c r="N21" s="72">
        <v>1</v>
      </c>
      <c r="O21" s="68">
        <v>44501</v>
      </c>
      <c r="P21" s="68">
        <v>44515</v>
      </c>
      <c r="Q21" s="119">
        <v>44600</v>
      </c>
      <c r="R21" s="122" t="s">
        <v>156</v>
      </c>
      <c r="S21" s="58">
        <v>1</v>
      </c>
      <c r="T21" s="122" t="s">
        <v>157</v>
      </c>
      <c r="U21" s="55">
        <v>1</v>
      </c>
      <c r="V21" s="48" t="s">
        <v>158</v>
      </c>
      <c r="W21" s="56">
        <v>44600</v>
      </c>
      <c r="X21" s="62" t="s">
        <v>57</v>
      </c>
    </row>
    <row r="22" spans="2:24" ht="111" customHeight="1">
      <c r="B22" s="91" t="s">
        <v>30</v>
      </c>
      <c r="C22" s="48" t="s">
        <v>148</v>
      </c>
      <c r="D22" s="49" t="s">
        <v>32</v>
      </c>
      <c r="E22" s="49" t="s">
        <v>117</v>
      </c>
      <c r="F22" s="49" t="s">
        <v>150</v>
      </c>
      <c r="G22" s="72">
        <v>2</v>
      </c>
      <c r="H22" s="72"/>
      <c r="I22" s="48" t="s">
        <v>159</v>
      </c>
      <c r="J22" s="63" t="s">
        <v>160</v>
      </c>
      <c r="K22" s="48" t="s">
        <v>161</v>
      </c>
      <c r="L22" s="48" t="s">
        <v>162</v>
      </c>
      <c r="M22" s="78" t="s">
        <v>38</v>
      </c>
      <c r="N22" s="61">
        <v>1</v>
      </c>
      <c r="O22" s="68">
        <v>44501</v>
      </c>
      <c r="P22" s="68">
        <v>44545</v>
      </c>
      <c r="Q22" s="119">
        <v>44600</v>
      </c>
      <c r="R22" s="120" t="s">
        <v>163</v>
      </c>
      <c r="S22" s="58">
        <v>1</v>
      </c>
      <c r="T22" s="120" t="s">
        <v>164</v>
      </c>
      <c r="U22" s="55">
        <v>1</v>
      </c>
      <c r="V22" s="61" t="s">
        <v>165</v>
      </c>
      <c r="W22" s="56">
        <v>44620</v>
      </c>
      <c r="X22" s="62" t="s">
        <v>57</v>
      </c>
    </row>
    <row r="23" spans="2:24" ht="100.5" customHeight="1">
      <c r="B23" s="91" t="s">
        <v>166</v>
      </c>
      <c r="C23" s="72" t="s">
        <v>167</v>
      </c>
      <c r="D23" s="49" t="s">
        <v>149</v>
      </c>
      <c r="E23" s="49" t="s">
        <v>117</v>
      </c>
      <c r="F23" s="49" t="s">
        <v>168</v>
      </c>
      <c r="G23" s="72">
        <v>1</v>
      </c>
      <c r="H23" s="72"/>
      <c r="I23" s="63" t="s">
        <v>169</v>
      </c>
      <c r="J23" s="52" t="s">
        <v>170</v>
      </c>
      <c r="K23" s="48" t="s">
        <v>171</v>
      </c>
      <c r="L23" s="48" t="s">
        <v>172</v>
      </c>
      <c r="M23" s="48" t="s">
        <v>38</v>
      </c>
      <c r="N23" s="72">
        <v>8</v>
      </c>
      <c r="O23" s="68">
        <v>44502</v>
      </c>
      <c r="P23" s="68">
        <v>44560</v>
      </c>
      <c r="Q23" s="123">
        <v>44557</v>
      </c>
      <c r="R23" s="122" t="s">
        <v>173</v>
      </c>
      <c r="S23" s="58">
        <v>1</v>
      </c>
      <c r="T23" s="122" t="s">
        <v>174</v>
      </c>
      <c r="U23" s="55">
        <v>1</v>
      </c>
      <c r="V23" s="48" t="s">
        <v>175</v>
      </c>
      <c r="W23" s="56">
        <v>44561</v>
      </c>
      <c r="X23" s="62" t="s">
        <v>57</v>
      </c>
    </row>
    <row r="24" spans="2:24" ht="96" customHeight="1">
      <c r="B24" s="91" t="s">
        <v>166</v>
      </c>
      <c r="C24" s="124" t="s">
        <v>167</v>
      </c>
      <c r="D24" s="125" t="s">
        <v>149</v>
      </c>
      <c r="E24" s="125" t="s">
        <v>117</v>
      </c>
      <c r="F24" s="125" t="s">
        <v>168</v>
      </c>
      <c r="G24" s="124">
        <v>2</v>
      </c>
      <c r="H24" s="124"/>
      <c r="I24" s="126" t="s">
        <v>176</v>
      </c>
      <c r="J24" s="127" t="s">
        <v>170</v>
      </c>
      <c r="K24" s="128" t="s">
        <v>171</v>
      </c>
      <c r="L24" s="128" t="s">
        <v>172</v>
      </c>
      <c r="M24" s="128" t="s">
        <v>38</v>
      </c>
      <c r="N24" s="124">
        <v>8</v>
      </c>
      <c r="O24" s="129">
        <v>44502</v>
      </c>
      <c r="P24" s="129">
        <v>44560</v>
      </c>
      <c r="Q24" s="130">
        <v>44557</v>
      </c>
      <c r="R24" s="122" t="s">
        <v>173</v>
      </c>
      <c r="S24" s="58">
        <v>1</v>
      </c>
      <c r="T24" s="122" t="s">
        <v>174</v>
      </c>
      <c r="U24" s="55">
        <v>1</v>
      </c>
      <c r="V24" s="48" t="s">
        <v>175</v>
      </c>
      <c r="W24" s="56">
        <v>44561</v>
      </c>
      <c r="X24" s="62" t="s">
        <v>57</v>
      </c>
    </row>
    <row r="25" spans="2:24" ht="149.1" customHeight="1">
      <c r="B25" s="75" t="s">
        <v>166</v>
      </c>
      <c r="C25" s="75" t="s">
        <v>167</v>
      </c>
      <c r="D25" s="75" t="s">
        <v>149</v>
      </c>
      <c r="E25" s="75" t="s">
        <v>117</v>
      </c>
      <c r="F25" s="131">
        <v>44484</v>
      </c>
      <c r="G25" s="72">
        <v>3</v>
      </c>
      <c r="H25" s="132"/>
      <c r="I25" s="63" t="s">
        <v>177</v>
      </c>
      <c r="J25" s="52" t="s">
        <v>170</v>
      </c>
      <c r="K25" s="48" t="s">
        <v>171</v>
      </c>
      <c r="L25" s="48" t="s">
        <v>172</v>
      </c>
      <c r="M25" s="48" t="s">
        <v>38</v>
      </c>
      <c r="N25" s="72">
        <v>8</v>
      </c>
      <c r="O25" s="68">
        <v>44502</v>
      </c>
      <c r="P25" s="68">
        <v>44560</v>
      </c>
      <c r="Q25" s="123">
        <v>44557</v>
      </c>
      <c r="R25" s="122" t="s">
        <v>173</v>
      </c>
      <c r="S25" s="58">
        <v>1</v>
      </c>
      <c r="T25" s="122" t="s">
        <v>174</v>
      </c>
      <c r="U25" s="55">
        <v>1</v>
      </c>
      <c r="V25" s="48" t="s">
        <v>175</v>
      </c>
      <c r="W25" s="56">
        <v>44561</v>
      </c>
      <c r="X25" s="62" t="s">
        <v>57</v>
      </c>
    </row>
    <row r="26" spans="2:24" ht="162" customHeight="1">
      <c r="B26" s="49" t="s">
        <v>178</v>
      </c>
      <c r="C26" s="72" t="s">
        <v>179</v>
      </c>
      <c r="D26" s="49" t="s">
        <v>180</v>
      </c>
      <c r="E26" s="49" t="s">
        <v>33</v>
      </c>
      <c r="F26" s="68">
        <v>44420</v>
      </c>
      <c r="G26" s="72">
        <v>1</v>
      </c>
      <c r="H26" s="72"/>
      <c r="I26" s="92" t="s">
        <v>181</v>
      </c>
      <c r="J26" s="93" t="s">
        <v>182</v>
      </c>
      <c r="K26" s="72" t="s">
        <v>183</v>
      </c>
      <c r="L26" s="72" t="s">
        <v>184</v>
      </c>
      <c r="M26" s="72" t="s">
        <v>185</v>
      </c>
      <c r="N26" s="72">
        <v>1</v>
      </c>
      <c r="O26" s="100">
        <v>44562</v>
      </c>
      <c r="P26" s="68">
        <v>44742</v>
      </c>
      <c r="Q26" s="100">
        <v>44602</v>
      </c>
      <c r="R26" s="72" t="s">
        <v>186</v>
      </c>
      <c r="S26" s="58">
        <v>1</v>
      </c>
      <c r="T26" s="59" t="s">
        <v>187</v>
      </c>
      <c r="U26" s="61">
        <v>100</v>
      </c>
      <c r="V26" s="61" t="s">
        <v>188</v>
      </c>
      <c r="W26" s="56">
        <v>44959</v>
      </c>
      <c r="X26" s="61" t="s">
        <v>57</v>
      </c>
    </row>
    <row r="27" spans="2:24" ht="33.950000000000003" customHeight="1">
      <c r="B27" s="75" t="s">
        <v>189</v>
      </c>
      <c r="C27" s="75" t="s">
        <v>190</v>
      </c>
      <c r="D27" s="132" t="s">
        <v>149</v>
      </c>
      <c r="E27" s="132" t="s">
        <v>117</v>
      </c>
      <c r="F27" s="50">
        <v>44554</v>
      </c>
      <c r="G27" s="48">
        <v>1</v>
      </c>
      <c r="H27" s="48"/>
      <c r="I27" s="63" t="s">
        <v>191</v>
      </c>
      <c r="J27" s="52" t="s">
        <v>192</v>
      </c>
      <c r="K27" s="48" t="s">
        <v>193</v>
      </c>
      <c r="L27" s="48" t="s">
        <v>194</v>
      </c>
      <c r="M27" s="48" t="s">
        <v>195</v>
      </c>
      <c r="N27" s="72">
        <v>1</v>
      </c>
      <c r="O27" s="68">
        <v>44593</v>
      </c>
      <c r="P27" s="68">
        <v>44896</v>
      </c>
      <c r="Q27" s="123">
        <v>44959</v>
      </c>
      <c r="R27" s="132" t="s">
        <v>196</v>
      </c>
      <c r="S27" s="58">
        <v>1</v>
      </c>
      <c r="T27" s="75" t="s">
        <v>197</v>
      </c>
      <c r="U27" s="133">
        <v>100</v>
      </c>
      <c r="V27" s="133" t="s">
        <v>188</v>
      </c>
      <c r="W27" s="119">
        <v>44959</v>
      </c>
      <c r="X27" s="133" t="s">
        <v>57</v>
      </c>
    </row>
    <row r="28" spans="2:24" ht="117" customHeight="1">
      <c r="B28" s="75" t="s">
        <v>189</v>
      </c>
      <c r="C28" s="75" t="s">
        <v>190</v>
      </c>
      <c r="D28" s="132" t="s">
        <v>32</v>
      </c>
      <c r="E28" s="132" t="s">
        <v>117</v>
      </c>
      <c r="F28" s="50">
        <v>44554</v>
      </c>
      <c r="G28" s="48">
        <v>2</v>
      </c>
      <c r="H28" s="48"/>
      <c r="I28" s="134" t="s">
        <v>198</v>
      </c>
      <c r="J28" s="52" t="s">
        <v>192</v>
      </c>
      <c r="K28" s="48" t="s">
        <v>193</v>
      </c>
      <c r="L28" s="48" t="s">
        <v>194</v>
      </c>
      <c r="M28" s="48" t="s">
        <v>199</v>
      </c>
      <c r="N28" s="61">
        <v>1</v>
      </c>
      <c r="O28" s="68">
        <v>44593</v>
      </c>
      <c r="P28" s="68">
        <v>44896</v>
      </c>
      <c r="Q28" s="123">
        <v>44959</v>
      </c>
      <c r="R28" s="132" t="s">
        <v>200</v>
      </c>
      <c r="S28" s="58">
        <v>1</v>
      </c>
      <c r="T28" s="75" t="s">
        <v>201</v>
      </c>
      <c r="U28" s="133">
        <v>100</v>
      </c>
      <c r="V28" s="133" t="s">
        <v>188</v>
      </c>
      <c r="W28" s="119">
        <v>44959</v>
      </c>
      <c r="X28" s="133" t="s">
        <v>57</v>
      </c>
    </row>
    <row r="29" spans="2:24" ht="123" customHeight="1">
      <c r="B29" s="75" t="s">
        <v>189</v>
      </c>
      <c r="C29" s="75" t="s">
        <v>190</v>
      </c>
      <c r="D29" s="132" t="s">
        <v>32</v>
      </c>
      <c r="E29" s="132" t="s">
        <v>117</v>
      </c>
      <c r="F29" s="50">
        <v>44554</v>
      </c>
      <c r="G29" s="48">
        <v>3</v>
      </c>
      <c r="H29" s="48"/>
      <c r="I29" s="63" t="s">
        <v>202</v>
      </c>
      <c r="J29" s="52" t="s">
        <v>203</v>
      </c>
      <c r="K29" s="48" t="s">
        <v>193</v>
      </c>
      <c r="L29" s="48" t="s">
        <v>194</v>
      </c>
      <c r="M29" s="48" t="s">
        <v>204</v>
      </c>
      <c r="N29" s="61">
        <v>1</v>
      </c>
      <c r="O29" s="68">
        <v>44593</v>
      </c>
      <c r="P29" s="68">
        <v>44896</v>
      </c>
      <c r="Q29" s="123">
        <v>44959</v>
      </c>
      <c r="R29" s="75" t="s">
        <v>205</v>
      </c>
      <c r="S29" s="58">
        <v>1</v>
      </c>
      <c r="T29" s="75" t="s">
        <v>205</v>
      </c>
      <c r="U29" s="133">
        <v>100</v>
      </c>
      <c r="V29" s="133" t="s">
        <v>188</v>
      </c>
      <c r="W29" s="119">
        <v>44959</v>
      </c>
      <c r="X29" s="133" t="s">
        <v>57</v>
      </c>
    </row>
    <row r="30" spans="2:24" ht="88.5" customHeight="1">
      <c r="B30" s="49" t="s">
        <v>178</v>
      </c>
      <c r="C30" s="48" t="s">
        <v>179</v>
      </c>
      <c r="D30" s="49" t="s">
        <v>149</v>
      </c>
      <c r="E30" s="49" t="s">
        <v>117</v>
      </c>
      <c r="F30" s="50" t="s">
        <v>206</v>
      </c>
      <c r="G30" s="48" t="s">
        <v>207</v>
      </c>
      <c r="H30" s="48">
        <v>3</v>
      </c>
      <c r="I30" s="48" t="s">
        <v>208</v>
      </c>
      <c r="J30" s="52" t="s">
        <v>209</v>
      </c>
      <c r="K30" s="72" t="s">
        <v>210</v>
      </c>
      <c r="L30" s="61" t="s">
        <v>211</v>
      </c>
      <c r="M30" s="48" t="s">
        <v>212</v>
      </c>
      <c r="N30" s="61" t="s">
        <v>213</v>
      </c>
      <c r="O30" s="56">
        <v>44531</v>
      </c>
      <c r="P30" s="56">
        <v>44561</v>
      </c>
      <c r="Q30" s="119">
        <v>44600</v>
      </c>
      <c r="R30" s="75" t="s">
        <v>214</v>
      </c>
      <c r="S30" s="58">
        <v>1</v>
      </c>
      <c r="T30" s="75" t="s">
        <v>215</v>
      </c>
      <c r="U30" s="55">
        <v>1</v>
      </c>
      <c r="V30" s="51" t="s">
        <v>216</v>
      </c>
      <c r="W30" s="119">
        <v>44600</v>
      </c>
      <c r="X30" s="133" t="s">
        <v>57</v>
      </c>
    </row>
    <row r="31" spans="2:24" ht="72.75" customHeight="1">
      <c r="B31" s="49" t="s">
        <v>178</v>
      </c>
      <c r="C31" s="48" t="s">
        <v>179</v>
      </c>
      <c r="D31" s="49" t="s">
        <v>32</v>
      </c>
      <c r="E31" s="49" t="s">
        <v>117</v>
      </c>
      <c r="F31" s="50" t="s">
        <v>206</v>
      </c>
      <c r="G31" s="48" t="s">
        <v>207</v>
      </c>
      <c r="H31" s="48">
        <v>4</v>
      </c>
      <c r="I31" s="48" t="s">
        <v>217</v>
      </c>
      <c r="J31" s="52" t="s">
        <v>218</v>
      </c>
      <c r="K31" s="72" t="s">
        <v>219</v>
      </c>
      <c r="L31" s="61" t="s">
        <v>211</v>
      </c>
      <c r="M31" s="48" t="s">
        <v>220</v>
      </c>
      <c r="N31" s="61" t="s">
        <v>213</v>
      </c>
      <c r="O31" s="56">
        <v>44531</v>
      </c>
      <c r="P31" s="56">
        <v>44561</v>
      </c>
      <c r="Q31" s="119">
        <v>44600</v>
      </c>
      <c r="R31" s="75" t="s">
        <v>221</v>
      </c>
      <c r="S31" s="58">
        <v>1</v>
      </c>
      <c r="T31" s="75" t="s">
        <v>222</v>
      </c>
      <c r="U31" s="55">
        <v>1</v>
      </c>
      <c r="V31" s="51" t="s">
        <v>223</v>
      </c>
      <c r="W31" s="119">
        <v>44600</v>
      </c>
      <c r="X31" s="133" t="s">
        <v>57</v>
      </c>
    </row>
    <row r="32" spans="2:24" ht="153" customHeight="1">
      <c r="B32" s="49" t="s">
        <v>178</v>
      </c>
      <c r="C32" s="48" t="s">
        <v>179</v>
      </c>
      <c r="D32" s="49" t="s">
        <v>149</v>
      </c>
      <c r="E32" s="49" t="s">
        <v>117</v>
      </c>
      <c r="F32" s="50" t="s">
        <v>206</v>
      </c>
      <c r="G32" s="48" t="s">
        <v>224</v>
      </c>
      <c r="H32" s="48">
        <v>7</v>
      </c>
      <c r="I32" s="48" t="s">
        <v>225</v>
      </c>
      <c r="J32" s="52" t="s">
        <v>226</v>
      </c>
      <c r="K32" s="48" t="s">
        <v>227</v>
      </c>
      <c r="L32" s="48" t="s">
        <v>211</v>
      </c>
      <c r="M32" s="48" t="s">
        <v>228</v>
      </c>
      <c r="N32" s="48" t="s">
        <v>229</v>
      </c>
      <c r="O32" s="50">
        <v>44545</v>
      </c>
      <c r="P32" s="50">
        <v>44620</v>
      </c>
      <c r="Q32" s="119">
        <v>44600</v>
      </c>
      <c r="R32" s="75" t="s">
        <v>230</v>
      </c>
      <c r="S32" s="58">
        <v>1</v>
      </c>
      <c r="T32" s="75" t="s">
        <v>231</v>
      </c>
      <c r="U32" s="55">
        <v>1</v>
      </c>
      <c r="V32" s="133" t="s">
        <v>232</v>
      </c>
      <c r="W32" s="133" t="s">
        <v>233</v>
      </c>
      <c r="X32" s="133" t="s">
        <v>57</v>
      </c>
    </row>
    <row r="33" spans="2:24" ht="124.5" customHeight="1">
      <c r="B33" s="49" t="s">
        <v>178</v>
      </c>
      <c r="C33" s="48" t="s">
        <v>179</v>
      </c>
      <c r="D33" s="49" t="s">
        <v>149</v>
      </c>
      <c r="E33" s="49" t="s">
        <v>117</v>
      </c>
      <c r="F33" s="50" t="s">
        <v>206</v>
      </c>
      <c r="G33" s="48" t="s">
        <v>224</v>
      </c>
      <c r="H33" s="48">
        <v>8</v>
      </c>
      <c r="I33" s="48" t="s">
        <v>234</v>
      </c>
      <c r="J33" s="52" t="s">
        <v>235</v>
      </c>
      <c r="K33" s="48" t="s">
        <v>236</v>
      </c>
      <c r="L33" s="48" t="s">
        <v>211</v>
      </c>
      <c r="M33" s="48" t="s">
        <v>237</v>
      </c>
      <c r="N33" s="61" t="s">
        <v>213</v>
      </c>
      <c r="O33" s="50">
        <v>44531</v>
      </c>
      <c r="P33" s="50">
        <v>44592</v>
      </c>
      <c r="Q33" s="119">
        <v>44600</v>
      </c>
      <c r="R33" s="75" t="s">
        <v>238</v>
      </c>
      <c r="S33" s="58">
        <v>1</v>
      </c>
      <c r="T33" s="135" t="s">
        <v>239</v>
      </c>
      <c r="U33" s="55">
        <v>1</v>
      </c>
      <c r="V33" s="51" t="s">
        <v>240</v>
      </c>
      <c r="W33" s="119">
        <v>44600</v>
      </c>
      <c r="X33" s="133" t="s">
        <v>57</v>
      </c>
    </row>
  </sheetData>
  <autoFilter ref="B5:X12" xr:uid="{00000000-0009-0000-0000-000000000000}"/>
  <mergeCells count="6">
    <mergeCell ref="B2:X2"/>
    <mergeCell ref="B3:X3"/>
    <mergeCell ref="B4:I4"/>
    <mergeCell ref="K4:P4"/>
    <mergeCell ref="Q4:T4"/>
    <mergeCell ref="U4:X4"/>
  </mergeCells>
  <conditionalFormatting sqref="S6:S7">
    <cfRule type="colorScale" priority="13">
      <colorScale>
        <cfvo type="min"/>
        <cfvo type="percentile" val="50"/>
        <cfvo type="max"/>
        <color rgb="FFF8696B"/>
        <color rgb="FFFFEB84"/>
        <color rgb="FF63BE7B"/>
      </colorScale>
    </cfRule>
  </conditionalFormatting>
  <conditionalFormatting sqref="S6:S7">
    <cfRule type="colorScale" priority="14">
      <colorScale>
        <cfvo type="percent" val="0"/>
        <cfvo type="percent" val="50"/>
        <cfvo type="percent" val="100"/>
        <color rgb="FFFF7128"/>
        <color rgb="FFFFEB84"/>
        <color rgb="FF70AD47"/>
      </colorScale>
    </cfRule>
    <cfRule type="colorScale" priority="15">
      <colorScale>
        <cfvo type="min"/>
        <cfvo type="percentile" val="50"/>
        <cfvo type="max"/>
        <color rgb="FF63BE7B"/>
        <color rgb="FFFFEB84"/>
        <color rgb="FFF8696B"/>
      </colorScale>
    </cfRule>
  </conditionalFormatting>
  <conditionalFormatting sqref="S8:S9">
    <cfRule type="colorScale" priority="10">
      <colorScale>
        <cfvo type="min"/>
        <cfvo type="percentile" val="50"/>
        <cfvo type="max"/>
        <color rgb="FFF8696B"/>
        <color rgb="FFFFEB84"/>
        <color rgb="FF63BE7B"/>
      </colorScale>
    </cfRule>
  </conditionalFormatting>
  <conditionalFormatting sqref="S8:S9">
    <cfRule type="colorScale" priority="11">
      <colorScale>
        <cfvo type="percent" val="0"/>
        <cfvo type="percent" val="50"/>
        <cfvo type="percent" val="100"/>
        <color rgb="FFFF7128"/>
        <color rgb="FFFFEB84"/>
        <color rgb="FF70AD47"/>
      </colorScale>
    </cfRule>
    <cfRule type="colorScale" priority="12">
      <colorScale>
        <cfvo type="min"/>
        <cfvo type="percentile" val="50"/>
        <cfvo type="max"/>
        <color rgb="FF63BE7B"/>
        <color rgb="FFFFEB84"/>
        <color rgb="FFF8696B"/>
      </colorScale>
    </cfRule>
  </conditionalFormatting>
  <conditionalFormatting sqref="S6:S8">
    <cfRule type="colorScale" priority="7">
      <colorScale>
        <cfvo type="min"/>
        <cfvo type="percentile" val="50"/>
        <cfvo type="max"/>
        <color rgb="FFF8696B"/>
        <color rgb="FFFFEB84"/>
        <color rgb="FF63BE7B"/>
      </colorScale>
    </cfRule>
    <cfRule type="colorScale" priority="8">
      <colorScale>
        <cfvo type="percent" val="0"/>
        <cfvo type="percent" val="50"/>
        <cfvo type="percent" val="100"/>
        <color rgb="FFFF7128"/>
        <color rgb="FFFFEB84"/>
        <color rgb="FF70AD47"/>
      </colorScale>
    </cfRule>
    <cfRule type="colorScale" priority="9">
      <colorScale>
        <cfvo type="min"/>
        <cfvo type="percentile" val="50"/>
        <cfvo type="max"/>
        <color rgb="FF63BE7B"/>
        <color rgb="FFFFEB84"/>
        <color rgb="FFF8696B"/>
      </colorScale>
    </cfRule>
  </conditionalFormatting>
  <conditionalFormatting sqref="S6">
    <cfRule type="colorScale" priority="4">
      <colorScale>
        <cfvo type="min"/>
        <cfvo type="percentile" val="50"/>
        <cfvo type="max"/>
        <color rgb="FFF8696B"/>
        <color rgb="FFFFEB84"/>
        <color rgb="FF63BE7B"/>
      </colorScale>
    </cfRule>
  </conditionalFormatting>
  <conditionalFormatting sqref="S6">
    <cfRule type="colorScale" priority="5">
      <colorScale>
        <cfvo type="percent" val="0"/>
        <cfvo type="percent" val="50"/>
        <cfvo type="percent" val="100"/>
        <color rgb="FFFF7128"/>
        <color rgb="FFFFEB84"/>
        <color rgb="FF70AD47"/>
      </colorScale>
    </cfRule>
    <cfRule type="colorScale" priority="6">
      <colorScale>
        <cfvo type="min"/>
        <cfvo type="percentile" val="50"/>
        <cfvo type="max"/>
        <color rgb="FF63BE7B"/>
        <color rgb="FFFFEB84"/>
        <color rgb="FFF8696B"/>
      </colorScale>
    </cfRule>
  </conditionalFormatting>
  <conditionalFormatting sqref="S10:S11">
    <cfRule type="colorScale" priority="1">
      <colorScale>
        <cfvo type="min"/>
        <cfvo type="percentile" val="50"/>
        <cfvo type="max"/>
        <color rgb="FFF8696B"/>
        <color rgb="FFFFEB84"/>
        <color rgb="FF63BE7B"/>
      </colorScale>
    </cfRule>
    <cfRule type="colorScale" priority="2">
      <colorScale>
        <cfvo type="percent" val="0"/>
        <cfvo type="percent" val="50"/>
        <cfvo type="percent" val="100"/>
        <color rgb="FFFF7128"/>
        <color rgb="FFFFEB84"/>
        <color rgb="FF70AD47"/>
      </colorScale>
    </cfRule>
    <cfRule type="colorScale" priority="3">
      <colorScale>
        <cfvo type="min"/>
        <cfvo type="percentile" val="50"/>
        <cfvo type="max"/>
        <color rgb="FF63BE7B"/>
        <color rgb="FFFFEB84"/>
        <color rgb="FFF8696B"/>
      </colorScale>
    </cfRule>
  </conditionalFormatting>
  <conditionalFormatting sqref="S12:S33">
    <cfRule type="colorScale" priority="16">
      <colorScale>
        <cfvo type="min"/>
        <cfvo type="percentile" val="50"/>
        <cfvo type="max"/>
        <color rgb="FFF8696B"/>
        <color rgb="FFFFEB84"/>
        <color rgb="FF63BE7B"/>
      </colorScale>
    </cfRule>
    <cfRule type="colorScale" priority="17">
      <colorScale>
        <cfvo type="min"/>
        <cfvo type="percentile" val="50"/>
        <cfvo type="max"/>
        <color rgb="FFF8696B"/>
        <color rgb="FFFFEB84"/>
        <color rgb="FF63BE7B"/>
      </colorScale>
    </cfRule>
    <cfRule type="colorScale" priority="18">
      <colorScale>
        <cfvo type="min"/>
        <cfvo type="percentile" val="50"/>
        <cfvo type="max"/>
        <color rgb="FFF8696B"/>
        <color rgb="FFFFEB84"/>
        <color rgb="FF63BE7B"/>
      </colorScale>
    </cfRule>
  </conditionalFormatting>
  <dataValidations count="1">
    <dataValidation allowBlank="1" showInputMessage="1" showErrorMessage="1" promptTitle="Fuente" prompt="Fuente de la cual surgió el Hallazgo, Observación u Oportunidad de mejora" sqref="E5" xr:uid="{FB0FD590-0613-4889-BAB9-CCF497ECA098}">
      <formula1>0</formula1>
      <formula2>0</formula2>
    </dataValidation>
  </dataValidations>
  <pageMargins left="0.42013888888888901" right="0.27013888888888898" top="0.74791666666666701" bottom="0.74791666666666701" header="0.51180555555555496" footer="0.51180555555555496"/>
  <pageSetup scale="22" firstPageNumber="0" orientation="landscape" horizontalDpi="300" verticalDpi="300"/>
  <colBreaks count="1" manualBreakCount="1">
    <brk id="24" max="1048575" man="1"/>
  </colBreaks>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CB606BB8-C98D-44C5-9CAB-D054D7600EEE}">
          <x14:formula1>
            <xm:f>'Listas D'!$A$4:$A$6</xm:f>
          </x14:formula1>
          <x14:formula2>
            <xm:f>0</xm:f>
          </x14:formula2>
          <xm:sqref>D6</xm:sqref>
        </x14:dataValidation>
        <x14:dataValidation type="list" allowBlank="1" showInputMessage="1" showErrorMessage="1" xr:uid="{4A58EB0E-8E09-4767-8DC6-0E769584933E}">
          <x14:formula1>
            <xm:f>'Listas D'!$B$4:$B$10</xm:f>
          </x14:formula1>
          <x14:formula2>
            <xm:f>0</xm:f>
          </x14:formula2>
          <xm:sqref>E6</xm:sqref>
        </x14:dataValidation>
        <x14:dataValidation type="list" allowBlank="1" showInputMessage="1" showErrorMessage="1" xr:uid="{E5418471-B258-47BD-BD86-AB143679D206}">
          <x14:formula1>
            <xm:f>'Listas D'!$D$4:$D$8</xm:f>
          </x14:formula1>
          <x14:formula2>
            <xm:f>0</xm:f>
          </x14:formula2>
          <xm:sqref>B6</xm:sqref>
        </x14:dataValidation>
        <x14:dataValidation type="list" allowBlank="1" showInputMessage="1" showErrorMessage="1" promptTitle="Estado" prompt="Se valida estado y si sus acciones fueron efectivas o no." xr:uid="{16696722-39A0-4941-8138-8A5891D45188}">
          <x14:formula1>
            <xm:f>'Listas D'!$C$4:$C$7</xm:f>
          </x14:formula1>
          <x14:formula2>
            <xm:f>0</xm:f>
          </x14:formula2>
          <xm:sqref>X6</xm:sqref>
        </x14:dataValidation>
        <x14:dataValidation type="list" allowBlank="1" showInputMessage="1" showErrorMessage="1" xr:uid="{0B08BB9B-156D-4F56-8941-76C9D3E6E5FE}">
          <x14:formula1>
            <xm:f>'Listas D'!$E$4:$E$18</xm:f>
          </x14:formula1>
          <x14:formula2>
            <xm:f>0</xm:f>
          </x14:formula2>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5EC20-70AA-4711-838D-78FA7C1518CD}">
  <dimension ref="B2:X23"/>
  <sheetViews>
    <sheetView topLeftCell="R15" zoomScale="80" zoomScaleNormal="80" workbookViewId="0">
      <selection activeCell="W16" sqref="W16"/>
    </sheetView>
  </sheetViews>
  <sheetFormatPr defaultColWidth="9.140625" defaultRowHeight="15"/>
  <cols>
    <col min="1" max="1" width="4.42578125" customWidth="1"/>
    <col min="2" max="2" width="19.5703125" customWidth="1"/>
    <col min="3" max="3" width="25.42578125" customWidth="1"/>
    <col min="4" max="4" width="23.5703125" customWidth="1"/>
    <col min="5" max="5" width="21.85546875" customWidth="1"/>
    <col min="6" max="6" width="20.5703125" customWidth="1"/>
    <col min="7" max="7" width="23.5703125" customWidth="1"/>
    <col min="8" max="8" width="15.5703125" customWidth="1"/>
    <col min="9" max="9" width="37.85546875" customWidth="1"/>
    <col min="10" max="10" width="34.42578125" customWidth="1"/>
    <col min="11" max="11" width="24" customWidth="1"/>
    <col min="12" max="12" width="35.85546875" customWidth="1"/>
    <col min="13" max="13" width="23.85546875" customWidth="1"/>
    <col min="14" max="14" width="16.42578125" customWidth="1"/>
    <col min="15" max="15" width="20.85546875" customWidth="1"/>
    <col min="16" max="16" width="21.85546875" customWidth="1"/>
    <col min="17" max="17" width="24.5703125" customWidth="1"/>
    <col min="18" max="18" width="26.42578125" customWidth="1"/>
    <col min="19" max="19" width="20" customWidth="1"/>
    <col min="20" max="21" width="23.5703125" customWidth="1"/>
    <col min="22" max="22" width="30.85546875" customWidth="1"/>
    <col min="23" max="23" width="23.140625" customWidth="1"/>
    <col min="24" max="24" width="45" customWidth="1"/>
  </cols>
  <sheetData>
    <row r="2" spans="2:24" ht="81" customHeight="1">
      <c r="B2" s="137" t="s">
        <v>0</v>
      </c>
      <c r="C2" s="137"/>
      <c r="D2" s="137"/>
      <c r="E2" s="137"/>
      <c r="F2" s="137"/>
      <c r="G2" s="137"/>
      <c r="H2" s="137"/>
      <c r="I2" s="137"/>
      <c r="J2" s="137"/>
      <c r="K2" s="137"/>
      <c r="L2" s="137"/>
      <c r="M2" s="137"/>
      <c r="N2" s="137"/>
      <c r="O2" s="137"/>
      <c r="P2" s="137"/>
      <c r="Q2" s="137"/>
      <c r="R2" s="137"/>
      <c r="S2" s="137"/>
      <c r="T2" s="137"/>
      <c r="U2" s="137"/>
      <c r="V2" s="137"/>
      <c r="W2" s="137"/>
      <c r="X2" s="137"/>
    </row>
    <row r="3" spans="2:24" ht="33.75" customHeight="1">
      <c r="B3" s="138" t="s">
        <v>1</v>
      </c>
      <c r="C3" s="138"/>
      <c r="D3" s="138"/>
      <c r="E3" s="138"/>
      <c r="F3" s="138"/>
      <c r="G3" s="138"/>
      <c r="H3" s="138"/>
      <c r="I3" s="138"/>
      <c r="J3" s="138"/>
      <c r="K3" s="138"/>
      <c r="L3" s="138"/>
      <c r="M3" s="138"/>
      <c r="N3" s="138"/>
      <c r="O3" s="138"/>
      <c r="P3" s="138"/>
      <c r="Q3" s="138"/>
      <c r="R3" s="138"/>
      <c r="S3" s="138"/>
      <c r="T3" s="138"/>
      <c r="U3" s="138"/>
      <c r="V3" s="138"/>
      <c r="W3" s="138"/>
      <c r="X3" s="138"/>
    </row>
    <row r="4" spans="2:24" ht="26.25" customHeight="1">
      <c r="B4" s="139" t="s">
        <v>2</v>
      </c>
      <c r="C4" s="139"/>
      <c r="D4" s="139"/>
      <c r="E4" s="139"/>
      <c r="F4" s="139"/>
      <c r="G4" s="139"/>
      <c r="H4" s="139"/>
      <c r="I4" s="139"/>
      <c r="J4" s="3" t="s">
        <v>3</v>
      </c>
      <c r="K4" s="140" t="s">
        <v>4</v>
      </c>
      <c r="L4" s="140"/>
      <c r="M4" s="140"/>
      <c r="N4" s="140"/>
      <c r="O4" s="140"/>
      <c r="P4" s="140"/>
      <c r="Q4" s="141" t="s">
        <v>5</v>
      </c>
      <c r="R4" s="141"/>
      <c r="S4" s="141"/>
      <c r="T4" s="141"/>
      <c r="U4" s="141" t="s">
        <v>6</v>
      </c>
      <c r="V4" s="141"/>
      <c r="W4" s="141"/>
      <c r="X4" s="141"/>
    </row>
    <row r="5" spans="2:24" ht="52.5" customHeight="1">
      <c r="B5" s="4" t="s">
        <v>7</v>
      </c>
      <c r="C5" s="5" t="s">
        <v>8</v>
      </c>
      <c r="D5" s="5" t="s">
        <v>9</v>
      </c>
      <c r="E5" s="5" t="s">
        <v>10</v>
      </c>
      <c r="F5" s="5" t="s">
        <v>11</v>
      </c>
      <c r="G5" s="5" t="s">
        <v>12</v>
      </c>
      <c r="H5" s="5" t="s">
        <v>13</v>
      </c>
      <c r="I5" s="5" t="s">
        <v>14</v>
      </c>
      <c r="J5" s="6" t="s">
        <v>15</v>
      </c>
      <c r="K5" s="5" t="s">
        <v>16</v>
      </c>
      <c r="L5" s="5" t="s">
        <v>17</v>
      </c>
      <c r="M5" s="5" t="s">
        <v>18</v>
      </c>
      <c r="N5" s="5" t="s">
        <v>19</v>
      </c>
      <c r="O5" s="7" t="s">
        <v>20</v>
      </c>
      <c r="P5" s="7" t="s">
        <v>21</v>
      </c>
      <c r="Q5" s="8" t="s">
        <v>22</v>
      </c>
      <c r="R5" s="9" t="s">
        <v>23</v>
      </c>
      <c r="S5" s="9" t="s">
        <v>24</v>
      </c>
      <c r="T5" s="9" t="s">
        <v>25</v>
      </c>
      <c r="U5" s="8" t="s">
        <v>26</v>
      </c>
      <c r="V5" s="8" t="s">
        <v>27</v>
      </c>
      <c r="W5" s="8" t="s">
        <v>28</v>
      </c>
      <c r="X5" s="10" t="s">
        <v>29</v>
      </c>
    </row>
    <row r="6" spans="2:24" ht="309" customHeight="1">
      <c r="B6" s="47" t="s">
        <v>30</v>
      </c>
      <c r="C6" s="48" t="s">
        <v>241</v>
      </c>
      <c r="D6" s="49" t="s">
        <v>32</v>
      </c>
      <c r="E6" s="49" t="s">
        <v>242</v>
      </c>
      <c r="F6" s="50">
        <v>44578</v>
      </c>
      <c r="G6" s="48"/>
      <c r="H6" s="48"/>
      <c r="I6" s="51" t="s">
        <v>243</v>
      </c>
      <c r="J6" s="52" t="s">
        <v>244</v>
      </c>
      <c r="K6" s="53" t="s">
        <v>245</v>
      </c>
      <c r="L6" s="54" t="s">
        <v>246</v>
      </c>
      <c r="M6" s="48" t="s">
        <v>247</v>
      </c>
      <c r="N6" s="55">
        <v>1</v>
      </c>
      <c r="O6" s="56">
        <v>44652</v>
      </c>
      <c r="P6" s="56">
        <v>45291</v>
      </c>
      <c r="Q6" s="56">
        <v>44834</v>
      </c>
      <c r="R6" s="57" t="s">
        <v>248</v>
      </c>
      <c r="S6" s="58">
        <v>0.7</v>
      </c>
      <c r="T6" s="59" t="s">
        <v>249</v>
      </c>
      <c r="U6" s="60"/>
      <c r="V6" s="61"/>
      <c r="W6" s="61"/>
      <c r="X6" s="62"/>
    </row>
    <row r="7" spans="2:24" ht="93" customHeight="1">
      <c r="B7" s="47" t="s">
        <v>30</v>
      </c>
      <c r="C7" s="48" t="s">
        <v>241</v>
      </c>
      <c r="D7" s="49" t="s">
        <v>32</v>
      </c>
      <c r="E7" s="49" t="s">
        <v>242</v>
      </c>
      <c r="F7" s="50">
        <v>44578</v>
      </c>
      <c r="G7" s="48"/>
      <c r="H7" s="48"/>
      <c r="I7" s="51" t="s">
        <v>250</v>
      </c>
      <c r="J7" s="52" t="s">
        <v>251</v>
      </c>
      <c r="K7" s="63" t="s">
        <v>252</v>
      </c>
      <c r="L7" s="48" t="s">
        <v>253</v>
      </c>
      <c r="M7" s="48" t="s">
        <v>254</v>
      </c>
      <c r="N7" s="60">
        <v>1</v>
      </c>
      <c r="O7" s="56">
        <v>44743</v>
      </c>
      <c r="P7" s="56">
        <v>44926</v>
      </c>
      <c r="Q7" s="56">
        <v>44834</v>
      </c>
      <c r="R7" s="57" t="s">
        <v>255</v>
      </c>
      <c r="S7" s="58">
        <v>1</v>
      </c>
      <c r="T7" s="48" t="s">
        <v>256</v>
      </c>
      <c r="U7" s="60">
        <v>1</v>
      </c>
      <c r="V7" s="61" t="s">
        <v>257</v>
      </c>
      <c r="W7" s="56">
        <v>44977</v>
      </c>
      <c r="X7" s="62"/>
    </row>
    <row r="8" spans="2:24" ht="96.95" customHeight="1">
      <c r="B8" s="47" t="s">
        <v>105</v>
      </c>
      <c r="C8" s="48" t="s">
        <v>116</v>
      </c>
      <c r="D8" s="49" t="s">
        <v>32</v>
      </c>
      <c r="E8" s="49" t="s">
        <v>33</v>
      </c>
      <c r="F8" s="50">
        <v>44722</v>
      </c>
      <c r="G8" s="48">
        <v>3</v>
      </c>
      <c r="H8" s="48"/>
      <c r="I8" s="64" t="s">
        <v>258</v>
      </c>
      <c r="J8" s="52" t="s">
        <v>259</v>
      </c>
      <c r="K8" s="65" t="s">
        <v>260</v>
      </c>
      <c r="L8" s="48" t="s">
        <v>261</v>
      </c>
      <c r="M8" s="63" t="s">
        <v>262</v>
      </c>
      <c r="N8" s="48" t="s">
        <v>263</v>
      </c>
      <c r="O8" s="50" t="s">
        <v>264</v>
      </c>
      <c r="P8" s="56">
        <v>44834</v>
      </c>
      <c r="Q8" s="56">
        <v>44834</v>
      </c>
      <c r="R8" s="48" t="s">
        <v>265</v>
      </c>
      <c r="S8" s="58">
        <v>1</v>
      </c>
      <c r="T8" s="59" t="s">
        <v>266</v>
      </c>
      <c r="U8" s="60">
        <v>1</v>
      </c>
      <c r="V8" s="61" t="s">
        <v>257</v>
      </c>
      <c r="W8" s="56">
        <v>44972</v>
      </c>
      <c r="X8" s="62" t="s">
        <v>267</v>
      </c>
    </row>
    <row r="9" spans="2:24" ht="55.5" customHeight="1">
      <c r="B9" s="47" t="s">
        <v>30</v>
      </c>
      <c r="C9" s="48" t="s">
        <v>241</v>
      </c>
      <c r="D9" s="49" t="s">
        <v>32</v>
      </c>
      <c r="E9" s="49" t="s">
        <v>242</v>
      </c>
      <c r="F9" s="50">
        <v>44578</v>
      </c>
      <c r="G9" s="48"/>
      <c r="H9" s="48"/>
      <c r="I9" s="51" t="s">
        <v>268</v>
      </c>
      <c r="J9" s="52" t="s">
        <v>269</v>
      </c>
      <c r="K9" s="53" t="s">
        <v>270</v>
      </c>
      <c r="L9" s="61" t="s">
        <v>246</v>
      </c>
      <c r="M9" s="48" t="s">
        <v>247</v>
      </c>
      <c r="N9" s="55">
        <v>1</v>
      </c>
      <c r="O9" s="56">
        <v>44652</v>
      </c>
      <c r="P9" s="56">
        <v>44926</v>
      </c>
      <c r="Q9" s="56">
        <v>44834</v>
      </c>
      <c r="R9" s="48" t="s">
        <v>271</v>
      </c>
      <c r="S9" s="58">
        <v>1</v>
      </c>
      <c r="T9" s="59" t="s">
        <v>272</v>
      </c>
      <c r="U9" s="60">
        <v>1</v>
      </c>
      <c r="V9" s="61" t="s">
        <v>257</v>
      </c>
      <c r="W9" s="56">
        <v>44977</v>
      </c>
      <c r="X9" s="62"/>
    </row>
    <row r="10" spans="2:24" ht="90.75" customHeight="1">
      <c r="B10" s="47" t="s">
        <v>105</v>
      </c>
      <c r="C10" s="48" t="s">
        <v>116</v>
      </c>
      <c r="D10" s="49" t="s">
        <v>32</v>
      </c>
      <c r="E10" s="49" t="s">
        <v>33</v>
      </c>
      <c r="F10" s="50">
        <v>44722</v>
      </c>
      <c r="G10" s="48">
        <v>5</v>
      </c>
      <c r="H10" s="48"/>
      <c r="I10" s="64" t="s">
        <v>273</v>
      </c>
      <c r="J10" s="52"/>
      <c r="K10" s="66"/>
      <c r="L10" s="48" t="s">
        <v>274</v>
      </c>
      <c r="M10" s="65" t="s">
        <v>275</v>
      </c>
      <c r="N10" s="65" t="s">
        <v>276</v>
      </c>
      <c r="O10" s="50" t="s">
        <v>264</v>
      </c>
      <c r="P10" s="56">
        <v>44834</v>
      </c>
      <c r="Q10" s="56">
        <v>44834</v>
      </c>
      <c r="R10" s="48" t="s">
        <v>277</v>
      </c>
      <c r="S10" s="58">
        <v>1</v>
      </c>
      <c r="T10" s="59" t="s">
        <v>278</v>
      </c>
      <c r="U10" s="60">
        <v>1</v>
      </c>
      <c r="V10" s="61" t="s">
        <v>257</v>
      </c>
      <c r="W10" s="56">
        <v>44972</v>
      </c>
      <c r="X10" s="62" t="s">
        <v>267</v>
      </c>
    </row>
    <row r="11" spans="2:24" ht="90.75" customHeight="1">
      <c r="B11" s="47" t="s">
        <v>105</v>
      </c>
      <c r="C11" s="48" t="s">
        <v>116</v>
      </c>
      <c r="D11" s="49" t="s">
        <v>32</v>
      </c>
      <c r="E11" s="49" t="s">
        <v>33</v>
      </c>
      <c r="F11" s="50">
        <v>44722</v>
      </c>
      <c r="G11" s="48">
        <v>7</v>
      </c>
      <c r="H11" s="48"/>
      <c r="I11" s="64" t="s">
        <v>279</v>
      </c>
      <c r="J11" s="52"/>
      <c r="K11" s="48"/>
      <c r="L11" s="48" t="s">
        <v>274</v>
      </c>
      <c r="M11" s="63" t="s">
        <v>280</v>
      </c>
      <c r="N11" s="63" t="s">
        <v>281</v>
      </c>
      <c r="O11" s="50" t="s">
        <v>264</v>
      </c>
      <c r="P11" s="56">
        <v>44834</v>
      </c>
      <c r="Q11" s="56">
        <v>44834</v>
      </c>
      <c r="R11" s="48" t="s">
        <v>282</v>
      </c>
      <c r="S11" s="58">
        <v>1</v>
      </c>
      <c r="T11" s="63" t="s">
        <v>283</v>
      </c>
      <c r="U11" s="60">
        <v>1</v>
      </c>
      <c r="V11" s="61" t="s">
        <v>257</v>
      </c>
      <c r="W11" s="56">
        <v>44972</v>
      </c>
      <c r="X11" s="62" t="s">
        <v>267</v>
      </c>
    </row>
    <row r="12" spans="2:24" ht="90.75" customHeight="1">
      <c r="B12" s="47" t="s">
        <v>30</v>
      </c>
      <c r="C12" s="48" t="s">
        <v>241</v>
      </c>
      <c r="D12" s="49" t="s">
        <v>32</v>
      </c>
      <c r="E12" s="49" t="s">
        <v>242</v>
      </c>
      <c r="F12" s="50">
        <v>44578</v>
      </c>
      <c r="G12" s="48"/>
      <c r="H12" s="48"/>
      <c r="I12" s="51" t="s">
        <v>284</v>
      </c>
      <c r="J12" s="52" t="s">
        <v>285</v>
      </c>
      <c r="K12" s="63" t="s">
        <v>286</v>
      </c>
      <c r="L12" s="48" t="s">
        <v>287</v>
      </c>
      <c r="M12" s="48" t="s">
        <v>288</v>
      </c>
      <c r="N12" s="67">
        <v>1</v>
      </c>
      <c r="O12" s="68">
        <v>44576</v>
      </c>
      <c r="P12" s="68">
        <v>44593</v>
      </c>
      <c r="Q12" s="69">
        <v>44651</v>
      </c>
      <c r="R12" s="70" t="s">
        <v>289</v>
      </c>
      <c r="S12" s="58">
        <v>1</v>
      </c>
      <c r="T12" s="70" t="s">
        <v>289</v>
      </c>
      <c r="U12" s="71">
        <v>1</v>
      </c>
      <c r="V12" s="72" t="s">
        <v>290</v>
      </c>
      <c r="W12" s="68">
        <v>44651</v>
      </c>
      <c r="X12" s="73" t="s">
        <v>57</v>
      </c>
    </row>
    <row r="13" spans="2:24" ht="89.25" customHeight="1">
      <c r="B13" s="47" t="s">
        <v>30</v>
      </c>
      <c r="C13" s="48" t="s">
        <v>241</v>
      </c>
      <c r="D13" s="49" t="s">
        <v>32</v>
      </c>
      <c r="E13" s="49" t="s">
        <v>242</v>
      </c>
      <c r="F13" s="50">
        <v>44740</v>
      </c>
      <c r="G13" s="48"/>
      <c r="H13" s="48"/>
      <c r="I13" s="51" t="s">
        <v>291</v>
      </c>
      <c r="J13" s="52" t="s">
        <v>292</v>
      </c>
      <c r="K13" s="48" t="s">
        <v>293</v>
      </c>
      <c r="L13" s="48" t="s">
        <v>294</v>
      </c>
      <c r="M13" s="48" t="s">
        <v>288</v>
      </c>
      <c r="N13" s="74">
        <v>1</v>
      </c>
      <c r="O13" s="56">
        <v>44621</v>
      </c>
      <c r="P13" s="56">
        <v>44926</v>
      </c>
      <c r="Q13" s="56">
        <v>44834</v>
      </c>
      <c r="R13" s="48" t="s">
        <v>295</v>
      </c>
      <c r="S13" s="58">
        <v>1</v>
      </c>
      <c r="T13" s="48" t="s">
        <v>296</v>
      </c>
      <c r="U13" s="60">
        <v>1</v>
      </c>
      <c r="V13" s="61" t="s">
        <v>297</v>
      </c>
      <c r="W13" s="56">
        <v>44834</v>
      </c>
      <c r="X13" s="62" t="s">
        <v>57</v>
      </c>
    </row>
    <row r="14" spans="2:24" s="22" customFormat="1" ht="129.75" customHeight="1">
      <c r="B14" s="47" t="s">
        <v>178</v>
      </c>
      <c r="C14" s="48" t="s">
        <v>298</v>
      </c>
      <c r="D14" s="49" t="s">
        <v>32</v>
      </c>
      <c r="E14" s="49" t="s">
        <v>33</v>
      </c>
      <c r="F14" s="50">
        <v>44722</v>
      </c>
      <c r="G14" s="48">
        <v>4</v>
      </c>
      <c r="H14" s="48"/>
      <c r="I14" s="64" t="s">
        <v>299</v>
      </c>
      <c r="J14" s="52" t="s">
        <v>300</v>
      </c>
      <c r="K14" s="65" t="s">
        <v>301</v>
      </c>
      <c r="L14" s="48" t="s">
        <v>274</v>
      </c>
      <c r="M14" s="61" t="s">
        <v>302</v>
      </c>
      <c r="N14" s="75" t="s">
        <v>303</v>
      </c>
      <c r="O14" s="50" t="s">
        <v>264</v>
      </c>
      <c r="P14" s="56">
        <v>44834</v>
      </c>
      <c r="Q14" s="56">
        <v>44803</v>
      </c>
      <c r="R14" s="61" t="s">
        <v>304</v>
      </c>
      <c r="S14" s="58">
        <v>1</v>
      </c>
      <c r="T14" s="61" t="s">
        <v>304</v>
      </c>
      <c r="U14" s="60">
        <v>1</v>
      </c>
      <c r="V14" s="61" t="s">
        <v>305</v>
      </c>
      <c r="W14" s="56">
        <v>44834</v>
      </c>
      <c r="X14" s="62" t="s">
        <v>57</v>
      </c>
    </row>
    <row r="15" spans="2:24" s="21" customFormat="1" ht="102" customHeight="1">
      <c r="B15" s="47" t="s">
        <v>105</v>
      </c>
      <c r="C15" s="48" t="s">
        <v>116</v>
      </c>
      <c r="D15" s="49" t="s">
        <v>32</v>
      </c>
      <c r="E15" s="49" t="s">
        <v>33</v>
      </c>
      <c r="F15" s="50">
        <v>44722</v>
      </c>
      <c r="G15" s="48">
        <v>6</v>
      </c>
      <c r="H15" s="48"/>
      <c r="I15" s="64" t="s">
        <v>306</v>
      </c>
      <c r="J15" s="52" t="s">
        <v>307</v>
      </c>
      <c r="K15" s="48" t="s">
        <v>308</v>
      </c>
      <c r="L15" s="48" t="s">
        <v>274</v>
      </c>
      <c r="M15" s="76" t="s">
        <v>309</v>
      </c>
      <c r="N15" s="76" t="s">
        <v>310</v>
      </c>
      <c r="O15" s="50">
        <v>44748</v>
      </c>
      <c r="P15" s="50">
        <v>44750</v>
      </c>
      <c r="Q15" s="56">
        <v>44803</v>
      </c>
      <c r="R15" s="48" t="s">
        <v>311</v>
      </c>
      <c r="S15" s="58">
        <v>1</v>
      </c>
      <c r="T15" s="48" t="s">
        <v>311</v>
      </c>
      <c r="U15" s="60">
        <v>1</v>
      </c>
      <c r="V15" s="61" t="s">
        <v>312</v>
      </c>
      <c r="W15" s="56">
        <v>44803</v>
      </c>
      <c r="X15" s="62" t="s">
        <v>57</v>
      </c>
    </row>
    <row r="16" spans="2:24" ht="92.25" customHeight="1">
      <c r="B16" s="47" t="s">
        <v>105</v>
      </c>
      <c r="C16" s="48" t="s">
        <v>106</v>
      </c>
      <c r="D16" s="49" t="s">
        <v>32</v>
      </c>
      <c r="E16" s="49" t="s">
        <v>33</v>
      </c>
      <c r="F16" s="50">
        <v>44722</v>
      </c>
      <c r="G16" s="48">
        <v>8</v>
      </c>
      <c r="H16" s="48"/>
      <c r="I16" s="64" t="s">
        <v>313</v>
      </c>
      <c r="J16" s="52" t="s">
        <v>314</v>
      </c>
      <c r="K16" s="48" t="s">
        <v>315</v>
      </c>
      <c r="L16" s="48" t="s">
        <v>111</v>
      </c>
      <c r="M16" s="48" t="s">
        <v>316</v>
      </c>
      <c r="N16" s="61">
        <v>1</v>
      </c>
      <c r="O16" s="56">
        <v>44723</v>
      </c>
      <c r="P16" s="50">
        <v>44804</v>
      </c>
      <c r="Q16" s="56">
        <v>44803</v>
      </c>
      <c r="R16" s="48" t="s">
        <v>317</v>
      </c>
      <c r="S16" s="58">
        <v>1</v>
      </c>
      <c r="T16" s="48" t="s">
        <v>317</v>
      </c>
      <c r="U16" s="60">
        <v>0</v>
      </c>
      <c r="V16" s="48" t="s">
        <v>318</v>
      </c>
      <c r="W16" s="61"/>
      <c r="X16" s="62" t="s">
        <v>267</v>
      </c>
    </row>
    <row r="17" spans="2:24" ht="99" customHeight="1">
      <c r="B17" s="47" t="s">
        <v>189</v>
      </c>
      <c r="C17" s="48" t="s">
        <v>319</v>
      </c>
      <c r="D17" s="49" t="s">
        <v>180</v>
      </c>
      <c r="E17" s="49" t="s">
        <v>117</v>
      </c>
      <c r="F17" s="50">
        <v>44722</v>
      </c>
      <c r="G17" s="48">
        <v>1</v>
      </c>
      <c r="H17" s="48"/>
      <c r="I17" s="75" t="s">
        <v>320</v>
      </c>
      <c r="J17" s="52" t="s">
        <v>321</v>
      </c>
      <c r="K17" s="75" t="s">
        <v>322</v>
      </c>
      <c r="L17" s="48" t="s">
        <v>323</v>
      </c>
      <c r="M17" s="48" t="s">
        <v>324</v>
      </c>
      <c r="N17" s="48" t="s">
        <v>325</v>
      </c>
      <c r="O17" s="50" t="s">
        <v>326</v>
      </c>
      <c r="P17" s="50" t="s">
        <v>327</v>
      </c>
      <c r="Q17" s="50" t="s">
        <v>326</v>
      </c>
      <c r="R17" s="48" t="s">
        <v>328</v>
      </c>
      <c r="S17" s="77" t="s">
        <v>329</v>
      </c>
      <c r="T17" s="48" t="s">
        <v>328</v>
      </c>
      <c r="U17" s="78">
        <v>1</v>
      </c>
      <c r="V17" s="61" t="s">
        <v>330</v>
      </c>
      <c r="W17" s="56">
        <v>44736</v>
      </c>
      <c r="X17" s="62" t="s">
        <v>57</v>
      </c>
    </row>
    <row r="18" spans="2:24" ht="183" customHeight="1">
      <c r="B18" s="47" t="s">
        <v>178</v>
      </c>
      <c r="C18" s="48" t="s">
        <v>298</v>
      </c>
      <c r="D18" s="49" t="s">
        <v>149</v>
      </c>
      <c r="E18" s="49" t="s">
        <v>33</v>
      </c>
      <c r="F18" s="50">
        <v>44722</v>
      </c>
      <c r="G18" s="48">
        <v>1</v>
      </c>
      <c r="H18" s="48"/>
      <c r="I18" s="64" t="s">
        <v>331</v>
      </c>
      <c r="J18" s="64" t="s">
        <v>332</v>
      </c>
      <c r="K18" s="48" t="s">
        <v>333</v>
      </c>
      <c r="L18" s="48" t="s">
        <v>211</v>
      </c>
      <c r="M18" s="48" t="s">
        <v>334</v>
      </c>
      <c r="N18" s="72">
        <v>1</v>
      </c>
      <c r="O18" s="68">
        <v>44743</v>
      </c>
      <c r="P18" s="68">
        <v>44926</v>
      </c>
      <c r="Q18" s="69">
        <v>44888</v>
      </c>
      <c r="R18" s="70" t="s">
        <v>335</v>
      </c>
      <c r="S18" s="58">
        <v>1</v>
      </c>
      <c r="T18" s="59" t="s">
        <v>335</v>
      </c>
      <c r="U18" s="58">
        <v>1</v>
      </c>
      <c r="V18" s="72" t="s">
        <v>336</v>
      </c>
      <c r="W18" s="72"/>
      <c r="X18" s="73" t="s">
        <v>267</v>
      </c>
    </row>
    <row r="19" spans="2:24" s="155" customFormat="1" ht="123.75" customHeight="1">
      <c r="B19" s="144" t="s">
        <v>105</v>
      </c>
      <c r="C19" s="145" t="s">
        <v>116</v>
      </c>
      <c r="D19" s="146" t="s">
        <v>32</v>
      </c>
      <c r="E19" s="146" t="s">
        <v>33</v>
      </c>
      <c r="F19" s="147">
        <v>44722</v>
      </c>
      <c r="G19" s="145">
        <v>2</v>
      </c>
      <c r="H19" s="145"/>
      <c r="I19" s="148" t="s">
        <v>337</v>
      </c>
      <c r="J19" s="149" t="s">
        <v>338</v>
      </c>
      <c r="K19" s="145" t="s">
        <v>339</v>
      </c>
      <c r="L19" s="145" t="s">
        <v>340</v>
      </c>
      <c r="M19" s="145" t="s">
        <v>341</v>
      </c>
      <c r="N19" s="150">
        <v>2</v>
      </c>
      <c r="O19" s="147">
        <v>44965</v>
      </c>
      <c r="P19" s="147">
        <v>44985</v>
      </c>
      <c r="Q19" s="151">
        <v>44985</v>
      </c>
      <c r="R19" s="145" t="s">
        <v>342</v>
      </c>
      <c r="S19" s="152">
        <v>1</v>
      </c>
      <c r="T19" s="145" t="s">
        <v>342</v>
      </c>
      <c r="U19" s="153">
        <v>1</v>
      </c>
      <c r="V19" s="145" t="s">
        <v>343</v>
      </c>
      <c r="W19" s="151">
        <v>44985</v>
      </c>
      <c r="X19" s="154" t="s">
        <v>57</v>
      </c>
    </row>
    <row r="20" spans="2:24" ht="120.75" customHeight="1">
      <c r="B20" s="47" t="s">
        <v>30</v>
      </c>
      <c r="C20" s="48" t="s">
        <v>241</v>
      </c>
      <c r="D20" s="49" t="s">
        <v>32</v>
      </c>
      <c r="E20" s="49" t="s">
        <v>117</v>
      </c>
      <c r="F20" s="50">
        <v>44861</v>
      </c>
      <c r="G20" s="48"/>
      <c r="H20" s="48"/>
      <c r="I20" s="75" t="s">
        <v>344</v>
      </c>
      <c r="J20" s="52" t="s">
        <v>345</v>
      </c>
      <c r="K20" s="48" t="s">
        <v>346</v>
      </c>
      <c r="L20" s="48" t="s">
        <v>347</v>
      </c>
      <c r="M20" s="48" t="s">
        <v>288</v>
      </c>
      <c r="N20" s="72">
        <v>1</v>
      </c>
      <c r="O20" s="68">
        <v>44868</v>
      </c>
      <c r="P20" s="68">
        <v>44926</v>
      </c>
      <c r="Q20" s="56">
        <v>44893</v>
      </c>
      <c r="R20" s="48" t="s">
        <v>348</v>
      </c>
      <c r="S20" s="58">
        <v>1</v>
      </c>
      <c r="T20" s="48" t="s">
        <v>349</v>
      </c>
      <c r="U20" s="58">
        <v>1</v>
      </c>
      <c r="V20" s="61" t="s">
        <v>350</v>
      </c>
      <c r="W20" s="56">
        <v>44893</v>
      </c>
      <c r="X20" s="62" t="s">
        <v>57</v>
      </c>
    </row>
    <row r="21" spans="2:24" ht="145.5" customHeight="1">
      <c r="B21" s="47" t="s">
        <v>30</v>
      </c>
      <c r="C21" s="48" t="s">
        <v>241</v>
      </c>
      <c r="D21" s="49" t="s">
        <v>32</v>
      </c>
      <c r="E21" s="49" t="s">
        <v>117</v>
      </c>
      <c r="F21" s="50">
        <v>44861</v>
      </c>
      <c r="G21" s="48"/>
      <c r="H21" s="48"/>
      <c r="I21" s="75" t="s">
        <v>344</v>
      </c>
      <c r="J21" s="52" t="s">
        <v>345</v>
      </c>
      <c r="K21" s="48" t="s">
        <v>351</v>
      </c>
      <c r="L21" s="48" t="s">
        <v>347</v>
      </c>
      <c r="M21" s="48" t="s">
        <v>288</v>
      </c>
      <c r="N21" s="61">
        <v>1</v>
      </c>
      <c r="O21" s="68">
        <v>44868</v>
      </c>
      <c r="P21" s="68">
        <v>45291</v>
      </c>
      <c r="Q21" s="56">
        <v>45147</v>
      </c>
      <c r="R21" s="136" t="s">
        <v>352</v>
      </c>
      <c r="S21" s="58">
        <v>0.9</v>
      </c>
      <c r="T21" s="136" t="s">
        <v>352</v>
      </c>
      <c r="U21" s="60"/>
      <c r="V21" s="61"/>
      <c r="W21" s="61"/>
      <c r="X21" s="62"/>
    </row>
    <row r="22" spans="2:24" ht="111" customHeight="1">
      <c r="B22" s="47" t="s">
        <v>105</v>
      </c>
      <c r="C22" s="48" t="s">
        <v>353</v>
      </c>
      <c r="D22" s="49" t="s">
        <v>149</v>
      </c>
      <c r="E22" s="49" t="s">
        <v>117</v>
      </c>
      <c r="F22" s="50">
        <v>44929</v>
      </c>
      <c r="G22" s="48"/>
      <c r="H22" s="48"/>
      <c r="I22" s="63" t="s">
        <v>354</v>
      </c>
      <c r="J22" s="52" t="s">
        <v>355</v>
      </c>
      <c r="K22" s="48" t="s">
        <v>356</v>
      </c>
      <c r="L22" s="48" t="s">
        <v>357</v>
      </c>
      <c r="M22" s="48" t="s">
        <v>358</v>
      </c>
      <c r="N22" s="72" t="s">
        <v>359</v>
      </c>
      <c r="O22" s="68">
        <v>44936</v>
      </c>
      <c r="P22" s="68">
        <v>45016</v>
      </c>
      <c r="Q22" s="56"/>
      <c r="R22" s="48"/>
      <c r="S22" s="58"/>
      <c r="T22" s="48"/>
      <c r="U22" s="60"/>
      <c r="V22" s="61"/>
      <c r="W22" s="61"/>
      <c r="X22" s="62"/>
    </row>
    <row r="23" spans="2:24" ht="100.5" customHeight="1">
      <c r="B23" s="79" t="s">
        <v>105</v>
      </c>
      <c r="C23" s="80" t="s">
        <v>353</v>
      </c>
      <c r="D23" s="81" t="s">
        <v>149</v>
      </c>
      <c r="E23" s="81" t="s">
        <v>117</v>
      </c>
      <c r="F23" s="82">
        <v>44929</v>
      </c>
      <c r="G23" s="80"/>
      <c r="H23" s="80"/>
      <c r="I23" s="83" t="s">
        <v>360</v>
      </c>
      <c r="J23" s="84" t="s">
        <v>361</v>
      </c>
      <c r="K23" s="80" t="s">
        <v>362</v>
      </c>
      <c r="L23" s="80" t="s">
        <v>363</v>
      </c>
      <c r="M23" s="80" t="s">
        <v>364</v>
      </c>
      <c r="N23" s="85">
        <v>1</v>
      </c>
      <c r="O23" s="86">
        <v>44936</v>
      </c>
      <c r="P23" s="86">
        <v>45016</v>
      </c>
      <c r="Q23" s="87"/>
      <c r="R23" s="80"/>
      <c r="S23" s="88"/>
      <c r="T23" s="80"/>
      <c r="U23" s="89"/>
      <c r="V23" s="85"/>
      <c r="W23" s="85"/>
      <c r="X23" s="90"/>
    </row>
  </sheetData>
  <autoFilter ref="B5:X12" xr:uid="{00000000-0009-0000-0000-000000000000}"/>
  <mergeCells count="6">
    <mergeCell ref="B2:X2"/>
    <mergeCell ref="B3:X3"/>
    <mergeCell ref="B4:I4"/>
    <mergeCell ref="K4:P4"/>
    <mergeCell ref="Q4:T4"/>
    <mergeCell ref="U4:X4"/>
  </mergeCells>
  <conditionalFormatting sqref="S11">
    <cfRule type="colorScale" priority="25">
      <colorScale>
        <cfvo type="min"/>
        <cfvo type="percentile" val="50"/>
        <cfvo type="max"/>
        <color rgb="FFF8696B"/>
        <color rgb="FFFFEB84"/>
        <color rgb="FF63BE7B"/>
      </colorScale>
    </cfRule>
    <cfRule type="colorScale" priority="26">
      <colorScale>
        <cfvo type="percent" val="0"/>
        <cfvo type="percent" val="50"/>
        <cfvo type="percent" val="100"/>
        <color rgb="FFFF7128"/>
        <color rgb="FFFFEB84"/>
        <color rgb="FF70AD47"/>
      </colorScale>
    </cfRule>
    <cfRule type="colorScale" priority="27">
      <colorScale>
        <cfvo type="min"/>
        <cfvo type="percentile" val="50"/>
        <cfvo type="max"/>
        <color rgb="FF63BE7B"/>
        <color rgb="FFFFEB84"/>
        <color rgb="FFF8696B"/>
      </colorScale>
    </cfRule>
  </conditionalFormatting>
  <conditionalFormatting sqref="S12:S13 S19">
    <cfRule type="colorScale" priority="22">
      <colorScale>
        <cfvo type="min"/>
        <cfvo type="percentile" val="50"/>
        <cfvo type="max"/>
        <color rgb="FFF8696B"/>
        <color rgb="FFFFEB84"/>
        <color rgb="FF63BE7B"/>
      </colorScale>
    </cfRule>
    <cfRule type="colorScale" priority="23">
      <colorScale>
        <cfvo type="percent" val="0"/>
        <cfvo type="percent" val="50"/>
        <cfvo type="percent" val="100"/>
        <color rgb="FFFF7128"/>
        <color rgb="FFFFEB84"/>
        <color rgb="FF70AD47"/>
      </colorScale>
    </cfRule>
    <cfRule type="colorScale" priority="24">
      <colorScale>
        <cfvo type="min"/>
        <cfvo type="percentile" val="50"/>
        <cfvo type="max"/>
        <color rgb="FF63BE7B"/>
        <color rgb="FFFFEB84"/>
        <color rgb="FFF8696B"/>
      </colorScale>
    </cfRule>
  </conditionalFormatting>
  <conditionalFormatting sqref="S14">
    <cfRule type="colorScale" priority="19">
      <colorScale>
        <cfvo type="min"/>
        <cfvo type="percentile" val="50"/>
        <cfvo type="max"/>
        <color rgb="FFF8696B"/>
        <color rgb="FFFFEB84"/>
        <color rgb="FF63BE7B"/>
      </colorScale>
    </cfRule>
    <cfRule type="colorScale" priority="20">
      <colorScale>
        <cfvo type="percent" val="0"/>
        <cfvo type="percent" val="50"/>
        <cfvo type="percent" val="100"/>
        <color rgb="FFFF7128"/>
        <color rgb="FFFFEB84"/>
        <color rgb="FF70AD47"/>
      </colorScale>
    </cfRule>
    <cfRule type="colorScale" priority="21">
      <colorScale>
        <cfvo type="min"/>
        <cfvo type="percentile" val="50"/>
        <cfvo type="max"/>
        <color rgb="FF63BE7B"/>
        <color rgb="FFFFEB84"/>
        <color rgb="FFF8696B"/>
      </colorScale>
    </cfRule>
  </conditionalFormatting>
  <conditionalFormatting sqref="S15">
    <cfRule type="colorScale" priority="16">
      <colorScale>
        <cfvo type="min"/>
        <cfvo type="percentile" val="50"/>
        <cfvo type="max"/>
        <color rgb="FFF8696B"/>
        <color rgb="FFFFEB84"/>
        <color rgb="FF63BE7B"/>
      </colorScale>
    </cfRule>
    <cfRule type="colorScale" priority="17">
      <colorScale>
        <cfvo type="percent" val="0"/>
        <cfvo type="percent" val="50"/>
        <cfvo type="percent" val="100"/>
        <color rgb="FFFF7128"/>
        <color rgb="FFFFEB84"/>
        <color rgb="FF70AD47"/>
      </colorScale>
    </cfRule>
    <cfRule type="colorScale" priority="18">
      <colorScale>
        <cfvo type="min"/>
        <cfvo type="percentile" val="50"/>
        <cfvo type="max"/>
        <color rgb="FF63BE7B"/>
        <color rgb="FFFFEB84"/>
        <color rgb="FFF8696B"/>
      </colorScale>
    </cfRule>
  </conditionalFormatting>
  <conditionalFormatting sqref="S16:S18">
    <cfRule type="colorScale" priority="13">
      <colorScale>
        <cfvo type="min"/>
        <cfvo type="percentile" val="50"/>
        <cfvo type="max"/>
        <color rgb="FFF8696B"/>
        <color rgb="FFFFEB84"/>
        <color rgb="FF63BE7B"/>
      </colorScale>
    </cfRule>
    <cfRule type="colorScale" priority="14">
      <colorScale>
        <cfvo type="percent" val="0"/>
        <cfvo type="percent" val="50"/>
        <cfvo type="percent" val="100"/>
        <color rgb="FFFF7128"/>
        <color rgb="FFFFEB84"/>
        <color rgb="FF70AD47"/>
      </colorScale>
    </cfRule>
    <cfRule type="colorScale" priority="15">
      <colorScale>
        <cfvo type="min"/>
        <cfvo type="percentile" val="50"/>
        <cfvo type="max"/>
        <color rgb="FF63BE7B"/>
        <color rgb="FFFFEB84"/>
        <color rgb="FFF8696B"/>
      </colorScale>
    </cfRule>
  </conditionalFormatting>
  <conditionalFormatting sqref="S20">
    <cfRule type="colorScale" priority="10">
      <colorScale>
        <cfvo type="min"/>
        <cfvo type="percentile" val="50"/>
        <cfvo type="max"/>
        <color rgb="FFF8696B"/>
        <color rgb="FFFFEB84"/>
        <color rgb="FF63BE7B"/>
      </colorScale>
    </cfRule>
    <cfRule type="colorScale" priority="11">
      <colorScale>
        <cfvo type="percent" val="0"/>
        <cfvo type="percent" val="50"/>
        <cfvo type="percent" val="100"/>
        <color rgb="FFFF7128"/>
        <color rgb="FFFFEB84"/>
        <color rgb="FF70AD47"/>
      </colorScale>
    </cfRule>
    <cfRule type="colorScale" priority="12">
      <colorScale>
        <cfvo type="min"/>
        <cfvo type="percentile" val="50"/>
        <cfvo type="max"/>
        <color rgb="FF63BE7B"/>
        <color rgb="FFFFEB84"/>
        <color rgb="FFF8696B"/>
      </colorScale>
    </cfRule>
  </conditionalFormatting>
  <conditionalFormatting sqref="S22:S23 S6:S10">
    <cfRule type="colorScale" priority="28">
      <colorScale>
        <cfvo type="min"/>
        <cfvo type="percentile" val="50"/>
        <cfvo type="max"/>
        <color rgb="FFF8696B"/>
        <color rgb="FFFFEB84"/>
        <color rgb="FF63BE7B"/>
      </colorScale>
    </cfRule>
    <cfRule type="colorScale" priority="29">
      <colorScale>
        <cfvo type="percent" val="0"/>
        <cfvo type="percent" val="50"/>
        <cfvo type="percent" val="100"/>
        <color rgb="FFFF7128"/>
        <color rgb="FFFFEB84"/>
        <color rgb="FF70AD47"/>
      </colorScale>
    </cfRule>
    <cfRule type="colorScale" priority="30">
      <colorScale>
        <cfvo type="min"/>
        <cfvo type="percentile" val="50"/>
        <cfvo type="max"/>
        <color rgb="FF63BE7B"/>
        <color rgb="FFFFEB84"/>
        <color rgb="FFF8696B"/>
      </colorScale>
    </cfRule>
  </conditionalFormatting>
  <conditionalFormatting sqref="U18">
    <cfRule type="colorScale" priority="7">
      <colorScale>
        <cfvo type="min"/>
        <cfvo type="percentile" val="50"/>
        <cfvo type="max"/>
        <color rgb="FFF8696B"/>
        <color rgb="FFFFEB84"/>
        <color rgb="FF63BE7B"/>
      </colorScale>
    </cfRule>
    <cfRule type="colorScale" priority="8">
      <colorScale>
        <cfvo type="percent" val="0"/>
        <cfvo type="percent" val="50"/>
        <cfvo type="percent" val="100"/>
        <color rgb="FFFF7128"/>
        <color rgb="FFFFEB84"/>
        <color rgb="FF70AD47"/>
      </colorScale>
    </cfRule>
    <cfRule type="colorScale" priority="9">
      <colorScale>
        <cfvo type="min"/>
        <cfvo type="percentile" val="50"/>
        <cfvo type="max"/>
        <color rgb="FF63BE7B"/>
        <color rgb="FFFFEB84"/>
        <color rgb="FFF8696B"/>
      </colorScale>
    </cfRule>
  </conditionalFormatting>
  <conditionalFormatting sqref="U20">
    <cfRule type="colorScale" priority="4">
      <colorScale>
        <cfvo type="min"/>
        <cfvo type="percentile" val="50"/>
        <cfvo type="max"/>
        <color rgb="FFF8696B"/>
        <color rgb="FFFFEB84"/>
        <color rgb="FF63BE7B"/>
      </colorScale>
    </cfRule>
    <cfRule type="colorScale" priority="5">
      <colorScale>
        <cfvo type="percent" val="0"/>
        <cfvo type="percent" val="50"/>
        <cfvo type="percent" val="100"/>
        <color rgb="FFFF7128"/>
        <color rgb="FFFFEB84"/>
        <color rgb="FF70AD47"/>
      </colorScale>
    </cfRule>
    <cfRule type="colorScale" priority="6">
      <colorScale>
        <cfvo type="min"/>
        <cfvo type="percentile" val="50"/>
        <cfvo type="max"/>
        <color rgb="FF63BE7B"/>
        <color rgb="FFFFEB84"/>
        <color rgb="FFF8696B"/>
      </colorScale>
    </cfRule>
  </conditionalFormatting>
  <conditionalFormatting sqref="S21">
    <cfRule type="colorScale" priority="1">
      <colorScale>
        <cfvo type="min"/>
        <cfvo type="percentile" val="50"/>
        <cfvo type="max"/>
        <color rgb="FFF8696B"/>
        <color rgb="FFFFEB84"/>
        <color rgb="FF63BE7B"/>
      </colorScale>
    </cfRule>
    <cfRule type="colorScale" priority="2">
      <colorScale>
        <cfvo type="percent" val="0"/>
        <cfvo type="percent" val="50"/>
        <cfvo type="percent" val="100"/>
        <color rgb="FFFF7128"/>
        <color rgb="FFFFEB84"/>
        <color rgb="FF70AD47"/>
      </colorScale>
    </cfRule>
    <cfRule type="colorScale" priority="3">
      <colorScale>
        <cfvo type="min"/>
        <cfvo type="percentile" val="50"/>
        <cfvo type="max"/>
        <color rgb="FF63BE7B"/>
        <color rgb="FFFFEB84"/>
        <color rgb="FFF8696B"/>
      </colorScale>
    </cfRule>
  </conditionalFormatting>
  <dataValidations count="1">
    <dataValidation allowBlank="1" showInputMessage="1" showErrorMessage="1" promptTitle="Fuente" prompt="Fuente de la cual surgió el Hallazgo, Observación u Oportunidad de mejora" sqref="E5" xr:uid="{8930A3B7-ACB7-4911-93F7-657C3A0A876C}">
      <formula1>0</formula1>
      <formula2>0</formula2>
    </dataValidation>
  </dataValidations>
  <pageMargins left="0.42013888888888901" right="0.27013888888888898" top="0.74791666666666701" bottom="0.74791666666666701" header="0.51180555555555496" footer="0.51180555555555496"/>
  <pageSetup scale="22" firstPageNumber="0" orientation="landscape" horizontalDpi="300" verticalDpi="300"/>
  <colBreaks count="1" manualBreakCount="1">
    <brk id="24" max="1048575" man="1"/>
  </colBreaks>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1B34ED8F-6722-47F3-B129-A022E2FD25B0}">
          <x14:formula1>
            <xm:f>'Listas D'!$E$4:$E$18</xm:f>
          </x14:formula1>
          <x14:formula2>
            <xm:f>0</xm:f>
          </x14:formula2>
          <xm:sqref>C6</xm:sqref>
        </x14:dataValidation>
        <x14:dataValidation type="list" allowBlank="1" showInputMessage="1" showErrorMessage="1" promptTitle="Estado" prompt="Se valida estado y si sus acciones fueron efectivas o no." xr:uid="{3858E45E-EFC8-40D4-A493-E1D93473115D}">
          <x14:formula1>
            <xm:f>'Listas D'!$C$4:$C$7</xm:f>
          </x14:formula1>
          <x14:formula2>
            <xm:f>0</xm:f>
          </x14:formula2>
          <xm:sqref>X6</xm:sqref>
        </x14:dataValidation>
        <x14:dataValidation type="list" allowBlank="1" showInputMessage="1" showErrorMessage="1" xr:uid="{DE8EC37D-EF7F-40A9-8C8E-0F6EB2A363FD}">
          <x14:formula1>
            <xm:f>'Listas D'!$D$4:$D$8</xm:f>
          </x14:formula1>
          <x14:formula2>
            <xm:f>0</xm:f>
          </x14:formula2>
          <xm:sqref>B6</xm:sqref>
        </x14:dataValidation>
        <x14:dataValidation type="list" allowBlank="1" showInputMessage="1" showErrorMessage="1" xr:uid="{C5D78403-F38B-4F34-BD7E-949412AF8F49}">
          <x14:formula1>
            <xm:f>'Listas D'!$B$4:$B$10</xm:f>
          </x14:formula1>
          <x14:formula2>
            <xm:f>0</xm:f>
          </x14:formula2>
          <xm:sqref>E6</xm:sqref>
        </x14:dataValidation>
        <x14:dataValidation type="list" allowBlank="1" showInputMessage="1" showErrorMessage="1" xr:uid="{F0AA2090-21B3-403A-A889-3B4ACBB177A0}">
          <x14:formula1>
            <xm:f>'Listas D'!$A$4:$A$6</xm:f>
          </x14:formula1>
          <x14:formula2>
            <xm:f>0</xm:f>
          </x14:formula2>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X48"/>
  <sheetViews>
    <sheetView tabSelected="1" topLeftCell="B10" zoomScale="80" zoomScaleNormal="80" workbookViewId="0">
      <selection activeCell="D13" sqref="D13:E13"/>
    </sheetView>
  </sheetViews>
  <sheetFormatPr defaultColWidth="9.140625" defaultRowHeight="14.45"/>
  <cols>
    <col min="1" max="1" width="4.42578125" customWidth="1"/>
    <col min="2" max="2" width="19.5703125" customWidth="1"/>
    <col min="3" max="3" width="25.42578125" customWidth="1"/>
    <col min="4" max="4" width="23.5703125" customWidth="1"/>
    <col min="5" max="5" width="21.85546875" customWidth="1"/>
    <col min="6" max="6" width="20.5703125" customWidth="1"/>
    <col min="7" max="7" width="23.5703125" customWidth="1"/>
    <col min="8" max="8" width="15.5703125" customWidth="1"/>
    <col min="9" max="9" width="37.85546875" customWidth="1"/>
    <col min="10" max="10" width="34.42578125" customWidth="1"/>
    <col min="11" max="11" width="24" customWidth="1"/>
    <col min="12" max="12" width="35.85546875" customWidth="1"/>
    <col min="13" max="13" width="23.85546875" customWidth="1"/>
    <col min="14" max="14" width="16.42578125" customWidth="1"/>
    <col min="15" max="15" width="20.85546875" customWidth="1"/>
    <col min="16" max="16" width="21.85546875" customWidth="1"/>
    <col min="17" max="17" width="24.5703125" customWidth="1"/>
    <col min="18" max="18" width="26.42578125" customWidth="1"/>
    <col min="19" max="19" width="20" customWidth="1"/>
    <col min="20" max="21" width="23.5703125" customWidth="1"/>
    <col min="22" max="22" width="30.85546875" customWidth="1"/>
    <col min="23" max="23" width="23.140625" customWidth="1"/>
    <col min="24" max="24" width="45" customWidth="1"/>
    <col min="25" max="1025" width="11.42578125"/>
  </cols>
  <sheetData>
    <row r="2" spans="2:24" ht="81" customHeight="1">
      <c r="B2" s="137" t="s">
        <v>0</v>
      </c>
      <c r="C2" s="137"/>
      <c r="D2" s="137"/>
      <c r="E2" s="137"/>
      <c r="F2" s="137"/>
      <c r="G2" s="137"/>
      <c r="H2" s="137"/>
      <c r="I2" s="137"/>
      <c r="J2" s="137"/>
      <c r="K2" s="137"/>
      <c r="L2" s="137"/>
      <c r="M2" s="137"/>
      <c r="N2" s="137"/>
      <c r="O2" s="137"/>
      <c r="P2" s="137"/>
      <c r="Q2" s="137"/>
      <c r="R2" s="137"/>
      <c r="S2" s="137"/>
      <c r="T2" s="137"/>
      <c r="U2" s="137"/>
      <c r="V2" s="137"/>
      <c r="W2" s="137"/>
      <c r="X2" s="137"/>
    </row>
    <row r="3" spans="2:24" ht="33.75" customHeight="1">
      <c r="B3" s="138" t="s">
        <v>1</v>
      </c>
      <c r="C3" s="138"/>
      <c r="D3" s="138"/>
      <c r="E3" s="138"/>
      <c r="F3" s="138"/>
      <c r="G3" s="138"/>
      <c r="H3" s="138"/>
      <c r="I3" s="138"/>
      <c r="J3" s="138"/>
      <c r="K3" s="138"/>
      <c r="L3" s="138"/>
      <c r="M3" s="138"/>
      <c r="N3" s="138"/>
      <c r="O3" s="138"/>
      <c r="P3" s="138"/>
      <c r="Q3" s="138"/>
      <c r="R3" s="138"/>
      <c r="S3" s="138"/>
      <c r="T3" s="138"/>
      <c r="U3" s="138"/>
      <c r="V3" s="138"/>
      <c r="W3" s="138"/>
      <c r="X3" s="138"/>
    </row>
    <row r="4" spans="2:24" ht="26.25" customHeight="1">
      <c r="B4" s="139" t="s">
        <v>2</v>
      </c>
      <c r="C4" s="139"/>
      <c r="D4" s="139"/>
      <c r="E4" s="139"/>
      <c r="F4" s="139"/>
      <c r="G4" s="139"/>
      <c r="H4" s="139"/>
      <c r="I4" s="139"/>
      <c r="J4" s="3" t="s">
        <v>3</v>
      </c>
      <c r="K4" s="140" t="s">
        <v>4</v>
      </c>
      <c r="L4" s="140"/>
      <c r="M4" s="140"/>
      <c r="N4" s="140"/>
      <c r="O4" s="140"/>
      <c r="P4" s="140"/>
      <c r="Q4" s="141" t="s">
        <v>5</v>
      </c>
      <c r="R4" s="141"/>
      <c r="S4" s="141"/>
      <c r="T4" s="141"/>
      <c r="U4" s="141" t="s">
        <v>6</v>
      </c>
      <c r="V4" s="141"/>
      <c r="W4" s="141"/>
      <c r="X4" s="141"/>
    </row>
    <row r="5" spans="2:24" ht="52.5" customHeight="1">
      <c r="B5" s="4" t="s">
        <v>7</v>
      </c>
      <c r="C5" s="5" t="s">
        <v>8</v>
      </c>
      <c r="D5" s="5" t="s">
        <v>9</v>
      </c>
      <c r="E5" s="5" t="s">
        <v>10</v>
      </c>
      <c r="F5" s="5" t="s">
        <v>11</v>
      </c>
      <c r="G5" s="5" t="s">
        <v>12</v>
      </c>
      <c r="H5" s="5" t="s">
        <v>13</v>
      </c>
      <c r="I5" s="5" t="s">
        <v>14</v>
      </c>
      <c r="J5" s="6" t="s">
        <v>15</v>
      </c>
      <c r="K5" s="5" t="s">
        <v>16</v>
      </c>
      <c r="L5" s="5" t="s">
        <v>17</v>
      </c>
      <c r="M5" s="5" t="s">
        <v>18</v>
      </c>
      <c r="N5" s="5" t="s">
        <v>19</v>
      </c>
      <c r="O5" s="7" t="s">
        <v>20</v>
      </c>
      <c r="P5" s="7" t="s">
        <v>21</v>
      </c>
      <c r="Q5" s="8" t="s">
        <v>22</v>
      </c>
      <c r="R5" s="9" t="s">
        <v>23</v>
      </c>
      <c r="S5" s="9" t="s">
        <v>24</v>
      </c>
      <c r="T5" s="9" t="s">
        <v>25</v>
      </c>
      <c r="U5" s="8" t="s">
        <v>26</v>
      </c>
      <c r="V5" s="8" t="s">
        <v>27</v>
      </c>
      <c r="W5" s="8" t="s">
        <v>28</v>
      </c>
      <c r="X5" s="10" t="s">
        <v>29</v>
      </c>
    </row>
    <row r="6" spans="2:24" ht="309" customHeight="1">
      <c r="B6" s="25" t="s">
        <v>178</v>
      </c>
      <c r="C6" s="11" t="s">
        <v>179</v>
      </c>
      <c r="D6" s="2" t="s">
        <v>180</v>
      </c>
      <c r="E6" s="2" t="s">
        <v>117</v>
      </c>
      <c r="F6" s="12">
        <v>45092</v>
      </c>
      <c r="G6" s="1" t="s">
        <v>365</v>
      </c>
      <c r="H6" s="1">
        <v>1</v>
      </c>
      <c r="I6" s="13" t="s">
        <v>366</v>
      </c>
      <c r="J6" s="14" t="s">
        <v>367</v>
      </c>
      <c r="K6" s="11" t="s">
        <v>368</v>
      </c>
      <c r="L6" s="11" t="s">
        <v>369</v>
      </c>
      <c r="M6" s="11" t="s">
        <v>370</v>
      </c>
      <c r="N6" s="15" t="s">
        <v>371</v>
      </c>
      <c r="O6" s="16" t="s">
        <v>372</v>
      </c>
      <c r="P6" s="16" t="s">
        <v>373</v>
      </c>
      <c r="Q6" s="17">
        <v>45140</v>
      </c>
      <c r="R6" s="26">
        <v>1</v>
      </c>
      <c r="S6" s="18">
        <v>1</v>
      </c>
      <c r="T6" s="19" t="s">
        <v>374</v>
      </c>
      <c r="U6" s="27">
        <v>1</v>
      </c>
      <c r="V6" s="15" t="s">
        <v>375</v>
      </c>
      <c r="W6" s="16">
        <v>45142</v>
      </c>
      <c r="X6" s="20" t="s">
        <v>57</v>
      </c>
    </row>
    <row r="7" spans="2:24" ht="93" customHeight="1">
      <c r="B7" s="28" t="s">
        <v>30</v>
      </c>
      <c r="C7" s="11" t="s">
        <v>241</v>
      </c>
      <c r="D7" s="2" t="s">
        <v>32</v>
      </c>
      <c r="E7" s="2" t="s">
        <v>242</v>
      </c>
      <c r="F7" s="12">
        <v>45035</v>
      </c>
      <c r="G7" s="1"/>
      <c r="H7" s="1"/>
      <c r="I7" s="29" t="s">
        <v>376</v>
      </c>
      <c r="J7" s="30" t="s">
        <v>377</v>
      </c>
      <c r="K7" s="31" t="s">
        <v>378</v>
      </c>
      <c r="L7" s="32" t="s">
        <v>379</v>
      </c>
      <c r="M7" s="32" t="s">
        <v>247</v>
      </c>
      <c r="N7" s="33">
        <v>1</v>
      </c>
      <c r="O7" s="34">
        <v>45170</v>
      </c>
      <c r="P7" s="34">
        <v>45290</v>
      </c>
      <c r="Q7" s="17">
        <v>45107</v>
      </c>
      <c r="R7" s="46" t="s">
        <v>380</v>
      </c>
      <c r="S7" s="18">
        <v>0.3</v>
      </c>
      <c r="T7" s="46" t="s">
        <v>380</v>
      </c>
      <c r="U7" s="27"/>
      <c r="V7" s="15"/>
      <c r="W7" s="16"/>
      <c r="X7" s="20"/>
    </row>
    <row r="8" spans="2:24" ht="96.95" customHeight="1">
      <c r="B8" s="28" t="s">
        <v>30</v>
      </c>
      <c r="C8" s="11" t="s">
        <v>241</v>
      </c>
      <c r="D8" s="2" t="s">
        <v>32</v>
      </c>
      <c r="E8" s="2" t="s">
        <v>242</v>
      </c>
      <c r="F8" s="12">
        <v>45035</v>
      </c>
      <c r="G8" s="1"/>
      <c r="H8" s="1"/>
      <c r="I8" s="29" t="s">
        <v>381</v>
      </c>
      <c r="J8" s="35" t="s">
        <v>382</v>
      </c>
      <c r="K8" s="31" t="s">
        <v>383</v>
      </c>
      <c r="L8" s="32" t="s">
        <v>379</v>
      </c>
      <c r="M8" s="32" t="s">
        <v>247</v>
      </c>
      <c r="N8" s="33">
        <v>1</v>
      </c>
      <c r="O8" s="34">
        <v>45047</v>
      </c>
      <c r="P8" s="34">
        <v>45199</v>
      </c>
      <c r="Q8" s="17">
        <v>45107</v>
      </c>
      <c r="R8" s="46" t="s">
        <v>384</v>
      </c>
      <c r="S8" s="18">
        <v>0.3</v>
      </c>
      <c r="T8" s="46" t="s">
        <v>384</v>
      </c>
      <c r="U8" s="27"/>
      <c r="V8" s="15"/>
      <c r="W8" s="16"/>
      <c r="X8" s="20"/>
    </row>
    <row r="9" spans="2:24" ht="55.5" customHeight="1">
      <c r="B9" s="28" t="s">
        <v>105</v>
      </c>
      <c r="C9" s="11" t="s">
        <v>385</v>
      </c>
      <c r="D9" s="2" t="s">
        <v>32</v>
      </c>
      <c r="E9" s="2" t="s">
        <v>242</v>
      </c>
      <c r="F9" s="12">
        <v>45035</v>
      </c>
      <c r="G9" s="1"/>
      <c r="H9" s="1"/>
      <c r="I9" s="36" t="s">
        <v>386</v>
      </c>
      <c r="J9" s="37" t="s">
        <v>387</v>
      </c>
      <c r="K9" s="38" t="s">
        <v>388</v>
      </c>
      <c r="L9" s="39" t="s">
        <v>389</v>
      </c>
      <c r="M9" s="32" t="s">
        <v>288</v>
      </c>
      <c r="N9" s="39">
        <v>1</v>
      </c>
      <c r="O9" s="34">
        <v>45047</v>
      </c>
      <c r="P9" s="34">
        <v>45290</v>
      </c>
      <c r="Q9" s="17">
        <v>45147</v>
      </c>
      <c r="R9" s="26">
        <v>1</v>
      </c>
      <c r="S9" s="18">
        <v>1</v>
      </c>
      <c r="T9" s="19" t="s">
        <v>390</v>
      </c>
      <c r="U9" s="27">
        <v>1</v>
      </c>
      <c r="V9" s="15" t="s">
        <v>391</v>
      </c>
      <c r="W9" s="16">
        <v>45147</v>
      </c>
      <c r="X9" s="20" t="s">
        <v>57</v>
      </c>
    </row>
    <row r="10" spans="2:24" ht="90.75" customHeight="1">
      <c r="B10" s="28" t="s">
        <v>105</v>
      </c>
      <c r="C10" s="11" t="s">
        <v>116</v>
      </c>
      <c r="D10" s="2" t="s">
        <v>32</v>
      </c>
      <c r="E10" s="2" t="s">
        <v>242</v>
      </c>
      <c r="F10" s="12">
        <v>45035</v>
      </c>
      <c r="G10" s="1"/>
      <c r="H10" s="1"/>
      <c r="I10" s="36" t="s">
        <v>392</v>
      </c>
      <c r="J10" s="40" t="s">
        <v>393</v>
      </c>
      <c r="K10" s="38" t="s">
        <v>394</v>
      </c>
      <c r="L10" s="39" t="s">
        <v>389</v>
      </c>
      <c r="M10" s="32" t="s">
        <v>288</v>
      </c>
      <c r="N10" s="39">
        <v>1</v>
      </c>
      <c r="O10" s="34">
        <v>45047</v>
      </c>
      <c r="P10" s="41">
        <v>45076</v>
      </c>
      <c r="Q10" s="17">
        <v>45147</v>
      </c>
      <c r="R10" s="26" t="s">
        <v>395</v>
      </c>
      <c r="S10" s="18">
        <v>1</v>
      </c>
      <c r="T10" s="26" t="s">
        <v>395</v>
      </c>
      <c r="U10" s="27">
        <v>1</v>
      </c>
      <c r="V10" s="15" t="s">
        <v>396</v>
      </c>
      <c r="W10" s="16">
        <v>45147</v>
      </c>
      <c r="X10" s="20" t="s">
        <v>57</v>
      </c>
    </row>
    <row r="11" spans="2:24" ht="90.75" customHeight="1">
      <c r="B11" s="28" t="s">
        <v>30</v>
      </c>
      <c r="C11" s="11" t="s">
        <v>241</v>
      </c>
      <c r="D11" s="2" t="s">
        <v>32</v>
      </c>
      <c r="E11" s="2" t="s">
        <v>242</v>
      </c>
      <c r="F11" s="12">
        <v>45035</v>
      </c>
      <c r="G11" s="1"/>
      <c r="H11" s="1"/>
      <c r="I11" s="36" t="s">
        <v>397</v>
      </c>
      <c r="J11" s="40" t="s">
        <v>398</v>
      </c>
      <c r="K11" s="38" t="s">
        <v>399</v>
      </c>
      <c r="L11" s="42" t="s">
        <v>400</v>
      </c>
      <c r="M11" s="32" t="s">
        <v>247</v>
      </c>
      <c r="N11" s="33">
        <v>1</v>
      </c>
      <c r="O11" s="43">
        <v>45078</v>
      </c>
      <c r="P11" s="34">
        <v>45291</v>
      </c>
      <c r="Q11" s="17">
        <v>45107</v>
      </c>
      <c r="R11" s="46" t="s">
        <v>401</v>
      </c>
      <c r="S11" s="18">
        <v>0.3</v>
      </c>
      <c r="T11" s="46" t="s">
        <v>401</v>
      </c>
      <c r="U11" s="27"/>
      <c r="V11" s="15"/>
      <c r="W11" s="16"/>
      <c r="X11" s="20"/>
    </row>
    <row r="12" spans="2:24" ht="90.75" customHeight="1">
      <c r="B12" s="28" t="s">
        <v>30</v>
      </c>
      <c r="C12" s="11" t="s">
        <v>71</v>
      </c>
      <c r="D12" s="2" t="s">
        <v>32</v>
      </c>
      <c r="E12" s="2" t="s">
        <v>242</v>
      </c>
      <c r="F12" s="12">
        <v>45035</v>
      </c>
      <c r="G12" s="1"/>
      <c r="H12" s="1"/>
      <c r="I12" s="11" t="s">
        <v>402</v>
      </c>
      <c r="J12" s="35" t="s">
        <v>403</v>
      </c>
      <c r="K12" s="31" t="s">
        <v>404</v>
      </c>
      <c r="L12" s="32" t="s">
        <v>405</v>
      </c>
      <c r="M12" s="32" t="s">
        <v>247</v>
      </c>
      <c r="N12" s="44">
        <v>1</v>
      </c>
      <c r="O12" s="45">
        <v>45078</v>
      </c>
      <c r="P12" s="34">
        <v>45291</v>
      </c>
      <c r="Q12" s="17">
        <v>45148</v>
      </c>
      <c r="R12" s="26" t="s">
        <v>406</v>
      </c>
      <c r="S12" s="18">
        <v>0.3</v>
      </c>
      <c r="T12" s="19" t="s">
        <v>406</v>
      </c>
      <c r="U12" s="27"/>
      <c r="V12" s="15"/>
      <c r="W12" s="16"/>
      <c r="X12" s="20"/>
    </row>
    <row r="13" spans="2:24" ht="89.25" customHeight="1">
      <c r="B13" s="25"/>
      <c r="C13" s="11"/>
      <c r="D13" s="2"/>
      <c r="E13" s="2"/>
      <c r="F13" s="12"/>
      <c r="G13" s="1"/>
      <c r="H13" s="1"/>
      <c r="I13" s="13"/>
      <c r="J13" s="14"/>
      <c r="K13" s="11"/>
      <c r="L13" s="11"/>
      <c r="M13" s="11"/>
      <c r="N13" s="15"/>
      <c r="O13" s="16"/>
      <c r="P13" s="16"/>
      <c r="Q13" s="17"/>
      <c r="R13" s="26"/>
      <c r="S13" s="18"/>
      <c r="T13" s="19"/>
      <c r="U13" s="27"/>
      <c r="V13" s="15"/>
      <c r="W13" s="16"/>
      <c r="X13" s="20"/>
    </row>
    <row r="14" spans="2:24" s="22" customFormat="1" ht="129.75" customHeight="1">
      <c r="B14" s="25"/>
      <c r="C14" s="11"/>
      <c r="D14" s="2"/>
      <c r="E14" s="2"/>
      <c r="F14" s="12"/>
      <c r="G14" s="1"/>
      <c r="H14" s="1"/>
      <c r="I14" s="13"/>
      <c r="J14" s="14"/>
      <c r="K14" s="11"/>
      <c r="L14" s="11"/>
      <c r="M14" s="11"/>
      <c r="N14" s="15"/>
      <c r="O14" s="16"/>
      <c r="P14" s="16"/>
      <c r="Q14" s="17"/>
      <c r="R14" s="26"/>
      <c r="S14" s="18"/>
      <c r="T14" s="19"/>
      <c r="U14" s="27"/>
      <c r="V14" s="15"/>
      <c r="W14" s="16"/>
      <c r="X14" s="20"/>
    </row>
    <row r="15" spans="2:24" s="21" customFormat="1" ht="102" customHeight="1">
      <c r="B15" s="25"/>
      <c r="C15" s="11"/>
      <c r="D15" s="2"/>
      <c r="E15" s="2"/>
      <c r="F15" s="12"/>
      <c r="G15" s="1"/>
      <c r="H15" s="1"/>
      <c r="I15" s="13"/>
      <c r="J15" s="14"/>
      <c r="K15" s="11"/>
      <c r="L15" s="11"/>
      <c r="M15" s="11"/>
      <c r="N15" s="15"/>
      <c r="O15" s="16"/>
      <c r="P15" s="16"/>
      <c r="Q15" s="17"/>
      <c r="R15" s="26"/>
      <c r="S15" s="18"/>
      <c r="T15" s="19"/>
      <c r="U15" s="27"/>
      <c r="V15" s="15"/>
      <c r="W15" s="16"/>
      <c r="X15" s="20"/>
    </row>
    <row r="16" spans="2:24" ht="92.25" customHeight="1">
      <c r="B16" s="25"/>
      <c r="C16" s="11"/>
      <c r="D16" s="2"/>
      <c r="E16" s="2"/>
      <c r="F16" s="12"/>
      <c r="G16" s="1"/>
      <c r="H16" s="1"/>
      <c r="I16" s="13"/>
      <c r="J16" s="14"/>
      <c r="K16" s="11"/>
      <c r="L16" s="11"/>
      <c r="M16" s="11"/>
      <c r="N16" s="15"/>
      <c r="O16" s="16"/>
      <c r="P16" s="16"/>
      <c r="Q16" s="17"/>
      <c r="R16" s="26"/>
      <c r="S16" s="18"/>
      <c r="T16" s="19"/>
      <c r="U16" s="27"/>
      <c r="V16" s="15"/>
      <c r="W16" s="16"/>
      <c r="X16" s="20"/>
    </row>
    <row r="17" spans="2:24" ht="99" customHeight="1">
      <c r="B17" s="25"/>
      <c r="C17" s="11"/>
      <c r="D17" s="2"/>
      <c r="E17" s="2"/>
      <c r="F17" s="12"/>
      <c r="G17" s="1"/>
      <c r="H17" s="1"/>
      <c r="I17" s="13"/>
      <c r="J17" s="14"/>
      <c r="K17" s="11"/>
      <c r="L17" s="11"/>
      <c r="M17" s="11"/>
      <c r="N17" s="15"/>
      <c r="O17" s="16"/>
      <c r="P17" s="16"/>
      <c r="Q17" s="17"/>
      <c r="R17" s="26"/>
      <c r="S17" s="18"/>
      <c r="T17" s="19"/>
      <c r="U17" s="27"/>
      <c r="V17" s="15"/>
      <c r="W17" s="16"/>
      <c r="X17" s="20"/>
    </row>
    <row r="18" spans="2:24" ht="183" customHeight="1">
      <c r="B18" s="25"/>
      <c r="C18" s="11"/>
      <c r="D18" s="2"/>
      <c r="E18" s="2"/>
      <c r="F18" s="12"/>
      <c r="G18" s="1"/>
      <c r="H18" s="1"/>
      <c r="I18" s="13"/>
      <c r="J18" s="14"/>
      <c r="K18" s="11"/>
      <c r="L18" s="11"/>
      <c r="M18" s="11"/>
      <c r="N18" s="15"/>
      <c r="O18" s="16"/>
      <c r="P18" s="16"/>
      <c r="Q18" s="17"/>
      <c r="R18" s="26"/>
      <c r="S18" s="18"/>
      <c r="T18" s="19"/>
      <c r="U18" s="27"/>
      <c r="V18" s="15"/>
      <c r="W18" s="16"/>
      <c r="X18" s="20"/>
    </row>
    <row r="19" spans="2:24" ht="123.75" customHeight="1">
      <c r="B19" s="25"/>
      <c r="C19" s="11"/>
      <c r="D19" s="2"/>
      <c r="E19" s="2"/>
      <c r="F19" s="12"/>
      <c r="G19" s="1"/>
      <c r="H19" s="1"/>
      <c r="I19" s="13"/>
      <c r="J19" s="14"/>
      <c r="K19" s="11"/>
      <c r="L19" s="11"/>
      <c r="M19" s="11"/>
      <c r="N19" s="15"/>
      <c r="O19" s="16"/>
      <c r="P19" s="16"/>
      <c r="Q19" s="17"/>
      <c r="R19" s="26"/>
      <c r="S19" s="18"/>
      <c r="T19" s="19"/>
      <c r="U19" s="27"/>
      <c r="V19" s="15"/>
      <c r="W19" s="16"/>
      <c r="X19" s="20"/>
    </row>
    <row r="20" spans="2:24" ht="120.75" customHeight="1">
      <c r="B20" s="25"/>
      <c r="C20" s="11"/>
      <c r="D20" s="2"/>
      <c r="E20" s="2"/>
      <c r="F20" s="12"/>
      <c r="G20" s="1"/>
      <c r="H20" s="1"/>
      <c r="I20" s="13"/>
      <c r="J20" s="14"/>
      <c r="K20" s="11"/>
      <c r="L20" s="11"/>
      <c r="M20" s="11"/>
      <c r="N20" s="15"/>
      <c r="O20" s="16"/>
      <c r="P20" s="16"/>
      <c r="Q20" s="17"/>
      <c r="R20" s="26"/>
      <c r="S20" s="18"/>
      <c r="T20" s="19"/>
      <c r="U20" s="27"/>
      <c r="V20" s="15"/>
      <c r="W20" s="16"/>
      <c r="X20" s="20"/>
    </row>
    <row r="21" spans="2:24" ht="145.5" customHeight="1">
      <c r="B21" s="25"/>
      <c r="C21" s="11"/>
      <c r="D21" s="2"/>
      <c r="E21" s="2"/>
      <c r="F21" s="12"/>
      <c r="G21" s="1"/>
      <c r="H21" s="1"/>
      <c r="I21" s="13"/>
      <c r="J21" s="14"/>
      <c r="K21" s="11"/>
      <c r="L21" s="11"/>
      <c r="M21" s="11"/>
      <c r="N21" s="15"/>
      <c r="O21" s="16"/>
      <c r="P21" s="16"/>
      <c r="Q21" s="17"/>
      <c r="R21" s="26"/>
      <c r="S21" s="18"/>
      <c r="T21" s="19"/>
      <c r="U21" s="27"/>
      <c r="V21" s="15"/>
      <c r="W21" s="16"/>
      <c r="X21" s="20"/>
    </row>
    <row r="22" spans="2:24" ht="111" customHeight="1">
      <c r="B22" s="25"/>
      <c r="C22" s="11"/>
      <c r="D22" s="2"/>
      <c r="E22" s="2"/>
      <c r="F22" s="12"/>
      <c r="G22" s="1"/>
      <c r="H22" s="1"/>
      <c r="I22" s="13"/>
      <c r="J22" s="14"/>
      <c r="K22" s="11"/>
      <c r="L22" s="11"/>
      <c r="M22" s="11"/>
      <c r="N22" s="15"/>
      <c r="O22" s="16"/>
      <c r="P22" s="16"/>
      <c r="Q22" s="17"/>
      <c r="R22" s="26"/>
      <c r="S22" s="18"/>
      <c r="T22" s="19"/>
      <c r="U22" s="27"/>
      <c r="V22" s="15"/>
      <c r="W22" s="16"/>
      <c r="X22" s="20"/>
    </row>
    <row r="23" spans="2:24" ht="100.5" customHeight="1">
      <c r="B23" s="25"/>
      <c r="C23" s="11"/>
      <c r="D23" s="2"/>
      <c r="E23" s="2"/>
      <c r="F23" s="12"/>
      <c r="G23" s="1"/>
      <c r="H23" s="1"/>
      <c r="I23" s="13"/>
      <c r="J23" s="14"/>
      <c r="K23" s="11"/>
      <c r="L23" s="11"/>
      <c r="M23" s="11"/>
      <c r="N23" s="15"/>
      <c r="O23" s="16"/>
      <c r="P23" s="16"/>
      <c r="Q23" s="17"/>
      <c r="R23" s="26"/>
      <c r="S23" s="18"/>
      <c r="T23" s="19"/>
      <c r="U23" s="27"/>
      <c r="V23" s="15"/>
      <c r="W23" s="16"/>
      <c r="X23" s="20"/>
    </row>
    <row r="24" spans="2:24" ht="96" customHeight="1">
      <c r="B24" s="25"/>
      <c r="C24" s="11"/>
      <c r="D24" s="2"/>
      <c r="E24" s="2"/>
      <c r="F24" s="12"/>
      <c r="G24" s="1"/>
      <c r="H24" s="1"/>
      <c r="I24" s="13"/>
      <c r="J24" s="14"/>
      <c r="K24" s="11"/>
      <c r="L24" s="11"/>
      <c r="M24" s="11"/>
      <c r="N24" s="15"/>
      <c r="O24" s="16"/>
      <c r="P24" s="16"/>
      <c r="Q24" s="17"/>
      <c r="R24" s="26"/>
      <c r="S24" s="18"/>
      <c r="T24" s="19"/>
      <c r="U24" s="27"/>
      <c r="V24" s="15"/>
      <c r="W24" s="16"/>
      <c r="X24" s="20"/>
    </row>
    <row r="25" spans="2:24" ht="149.1" customHeight="1">
      <c r="B25" s="25"/>
      <c r="C25" s="11"/>
      <c r="D25" s="2"/>
      <c r="E25" s="2"/>
      <c r="F25" s="12"/>
      <c r="G25" s="1"/>
      <c r="H25" s="1"/>
      <c r="I25" s="13"/>
      <c r="J25" s="14"/>
      <c r="K25" s="11"/>
      <c r="L25" s="11"/>
      <c r="M25" s="11"/>
      <c r="N25" s="15"/>
      <c r="O25" s="16"/>
      <c r="P25" s="16"/>
      <c r="Q25" s="17"/>
      <c r="R25" s="26"/>
      <c r="S25" s="18"/>
      <c r="T25" s="19"/>
      <c r="U25" s="27"/>
      <c r="V25" s="15"/>
      <c r="W25" s="16"/>
      <c r="X25" s="20"/>
    </row>
    <row r="26" spans="2:24" ht="162" customHeight="1">
      <c r="B26" s="25"/>
      <c r="C26" s="11"/>
      <c r="D26" s="2"/>
      <c r="E26" s="2"/>
      <c r="F26" s="12"/>
      <c r="G26" s="1"/>
      <c r="H26" s="1"/>
      <c r="I26" s="13"/>
      <c r="J26" s="14"/>
      <c r="K26" s="11"/>
      <c r="L26" s="11"/>
      <c r="M26" s="11"/>
      <c r="N26" s="15"/>
      <c r="O26" s="16"/>
      <c r="P26" s="16"/>
      <c r="Q26" s="17"/>
      <c r="R26" s="26"/>
      <c r="S26" s="18"/>
      <c r="T26" s="19"/>
      <c r="U26" s="27"/>
      <c r="V26" s="15"/>
      <c r="W26" s="16"/>
      <c r="X26" s="20"/>
    </row>
    <row r="27" spans="2:24" ht="33.950000000000003" customHeight="1">
      <c r="B27" s="25"/>
      <c r="C27" s="11"/>
      <c r="D27" s="2"/>
      <c r="E27" s="2"/>
      <c r="F27" s="12"/>
      <c r="G27" s="1"/>
      <c r="H27" s="1"/>
      <c r="I27" s="13"/>
      <c r="J27" s="14"/>
      <c r="K27" s="11"/>
      <c r="L27" s="11"/>
      <c r="M27" s="11"/>
      <c r="N27" s="15"/>
      <c r="O27" s="16"/>
      <c r="P27" s="16"/>
      <c r="Q27" s="17"/>
      <c r="R27" s="26"/>
      <c r="S27" s="18"/>
      <c r="T27" s="19"/>
      <c r="U27" s="27"/>
      <c r="V27" s="15"/>
      <c r="W27" s="16"/>
      <c r="X27" s="20"/>
    </row>
    <row r="28" spans="2:24" ht="117" customHeight="1">
      <c r="B28" s="25"/>
      <c r="C28" s="11"/>
      <c r="D28" s="2"/>
      <c r="E28" s="2"/>
      <c r="F28" s="12"/>
      <c r="G28" s="1"/>
      <c r="H28" s="1"/>
      <c r="I28" s="13"/>
      <c r="J28" s="14"/>
      <c r="K28" s="11"/>
      <c r="L28" s="11"/>
      <c r="M28" s="11"/>
      <c r="N28" s="15"/>
      <c r="O28" s="16"/>
      <c r="P28" s="16"/>
      <c r="Q28" s="17"/>
      <c r="R28" s="26"/>
      <c r="S28" s="18"/>
      <c r="T28" s="19"/>
      <c r="U28" s="27"/>
      <c r="V28" s="15"/>
      <c r="W28" s="16"/>
      <c r="X28" s="20"/>
    </row>
    <row r="29" spans="2:24" ht="123" customHeight="1">
      <c r="B29" s="25"/>
      <c r="C29" s="11"/>
      <c r="D29" s="2"/>
      <c r="E29" s="2"/>
      <c r="F29" s="12"/>
      <c r="G29" s="1"/>
      <c r="H29" s="1"/>
      <c r="I29" s="13"/>
      <c r="J29" s="14"/>
      <c r="K29" s="11"/>
      <c r="L29" s="11"/>
      <c r="M29" s="11"/>
      <c r="N29" s="15"/>
      <c r="O29" s="16"/>
      <c r="P29" s="16"/>
      <c r="Q29" s="17"/>
      <c r="R29" s="26"/>
      <c r="S29" s="18"/>
      <c r="T29" s="19"/>
      <c r="U29" s="27"/>
      <c r="V29" s="15"/>
      <c r="W29" s="16"/>
      <c r="X29" s="20"/>
    </row>
    <row r="30" spans="2:24" ht="88.5" customHeight="1">
      <c r="B30" s="25"/>
      <c r="C30" s="11"/>
      <c r="D30" s="2"/>
      <c r="E30" s="2"/>
      <c r="F30" s="12"/>
      <c r="G30" s="1"/>
      <c r="H30" s="1"/>
      <c r="I30" s="13"/>
      <c r="J30" s="14"/>
      <c r="K30" s="11"/>
      <c r="L30" s="11"/>
      <c r="M30" s="11"/>
      <c r="N30" s="15"/>
      <c r="O30" s="16"/>
      <c r="P30" s="16"/>
      <c r="Q30" s="17"/>
      <c r="R30" s="26"/>
      <c r="S30" s="18"/>
      <c r="T30" s="19"/>
      <c r="U30" s="27"/>
      <c r="V30" s="15"/>
      <c r="W30" s="16"/>
      <c r="X30" s="20"/>
    </row>
    <row r="31" spans="2:24" ht="72.75" customHeight="1">
      <c r="B31" s="25"/>
      <c r="C31" s="11"/>
      <c r="D31" s="2"/>
      <c r="E31" s="2"/>
      <c r="F31" s="12"/>
      <c r="G31" s="1"/>
      <c r="H31" s="1"/>
      <c r="I31" s="13"/>
      <c r="J31" s="14"/>
      <c r="K31" s="11"/>
      <c r="L31" s="11"/>
      <c r="M31" s="11"/>
      <c r="N31" s="15"/>
      <c r="O31" s="16"/>
      <c r="P31" s="16"/>
      <c r="Q31" s="17"/>
      <c r="R31" s="26"/>
      <c r="S31" s="18"/>
      <c r="T31" s="19"/>
      <c r="U31" s="27"/>
      <c r="V31" s="15"/>
      <c r="W31" s="16"/>
      <c r="X31" s="20"/>
    </row>
    <row r="32" spans="2:24" ht="96.75" customHeight="1">
      <c r="B32" s="25"/>
      <c r="C32" s="11"/>
      <c r="D32" s="2"/>
      <c r="E32" s="2"/>
      <c r="F32" s="12"/>
      <c r="G32" s="1"/>
      <c r="H32" s="1"/>
      <c r="I32" s="13"/>
      <c r="J32" s="14"/>
      <c r="K32" s="11"/>
      <c r="L32" s="11"/>
      <c r="M32" s="11"/>
      <c r="N32" s="15"/>
      <c r="O32" s="16"/>
      <c r="P32" s="16"/>
      <c r="Q32" s="17"/>
      <c r="R32" s="26"/>
      <c r="S32" s="18"/>
      <c r="T32" s="19"/>
      <c r="U32" s="27"/>
      <c r="V32" s="15"/>
      <c r="W32" s="16"/>
      <c r="X32" s="20"/>
    </row>
    <row r="33" spans="2:24" ht="124.5" customHeight="1">
      <c r="B33" s="25"/>
      <c r="C33" s="11"/>
      <c r="D33" s="2"/>
      <c r="E33" s="2"/>
      <c r="F33" s="12"/>
      <c r="G33" s="1"/>
      <c r="H33" s="1"/>
      <c r="I33" s="13"/>
      <c r="J33" s="14"/>
      <c r="K33" s="11"/>
      <c r="L33" s="11"/>
      <c r="M33" s="11"/>
      <c r="N33" s="15"/>
      <c r="O33" s="16"/>
      <c r="P33" s="16"/>
      <c r="Q33" s="17"/>
      <c r="R33" s="26"/>
      <c r="S33" s="18"/>
      <c r="T33" s="19"/>
      <c r="U33" s="27"/>
      <c r="V33" s="15"/>
      <c r="W33" s="16"/>
      <c r="X33" s="20"/>
    </row>
    <row r="34" spans="2:24" ht="109.5" customHeight="1">
      <c r="B34" s="25"/>
      <c r="C34" s="11"/>
      <c r="D34" s="2"/>
      <c r="E34" s="2"/>
      <c r="F34" s="12"/>
      <c r="G34" s="1"/>
      <c r="H34" s="1"/>
      <c r="I34" s="13"/>
      <c r="J34" s="14"/>
      <c r="K34" s="11"/>
      <c r="L34" s="11"/>
      <c r="M34" s="11"/>
      <c r="N34" s="15"/>
      <c r="O34" s="16"/>
      <c r="P34" s="16"/>
      <c r="Q34" s="17"/>
      <c r="R34" s="26"/>
      <c r="S34" s="18"/>
      <c r="T34" s="19"/>
      <c r="U34" s="27"/>
      <c r="V34" s="15"/>
      <c r="W34" s="16"/>
      <c r="X34" s="20"/>
    </row>
    <row r="35" spans="2:24" ht="122.25" customHeight="1">
      <c r="B35" s="25"/>
      <c r="C35" s="11"/>
      <c r="D35" s="2"/>
      <c r="E35" s="2"/>
      <c r="F35" s="12"/>
      <c r="G35" s="1"/>
      <c r="H35" s="1"/>
      <c r="I35" s="13"/>
      <c r="J35" s="14"/>
      <c r="K35" s="11"/>
      <c r="L35" s="11"/>
      <c r="M35" s="11"/>
      <c r="N35" s="15"/>
      <c r="O35" s="16"/>
      <c r="P35" s="16"/>
      <c r="Q35" s="17"/>
      <c r="R35" s="26"/>
      <c r="S35" s="18"/>
      <c r="T35" s="19"/>
      <c r="U35" s="27"/>
      <c r="V35" s="15"/>
      <c r="W35" s="16"/>
      <c r="X35" s="20"/>
    </row>
    <row r="36" spans="2:24" ht="102.75" customHeight="1">
      <c r="B36" s="25"/>
      <c r="C36" s="11"/>
      <c r="D36" s="2"/>
      <c r="E36" s="2"/>
      <c r="F36" s="12"/>
      <c r="G36" s="1"/>
      <c r="H36" s="1"/>
      <c r="I36" s="13"/>
      <c r="J36" s="14"/>
      <c r="K36" s="11"/>
      <c r="L36" s="11"/>
      <c r="M36" s="11"/>
      <c r="N36" s="15"/>
      <c r="O36" s="16"/>
      <c r="P36" s="16"/>
      <c r="Q36" s="17"/>
      <c r="R36" s="26"/>
      <c r="S36" s="18"/>
      <c r="T36" s="19"/>
      <c r="U36" s="27"/>
      <c r="V36" s="15"/>
      <c r="W36" s="16"/>
      <c r="X36" s="20"/>
    </row>
    <row r="37" spans="2:24" ht="15">
      <c r="B37" s="25"/>
      <c r="C37" s="11"/>
      <c r="D37" s="2"/>
      <c r="E37" s="2"/>
      <c r="F37" s="12"/>
      <c r="G37" s="1"/>
      <c r="H37" s="1"/>
      <c r="I37" s="13"/>
      <c r="J37" s="14"/>
      <c r="K37" s="11"/>
      <c r="L37" s="11"/>
      <c r="M37" s="11"/>
      <c r="N37" s="15"/>
      <c r="O37" s="16"/>
      <c r="P37" s="16"/>
      <c r="Q37" s="17"/>
      <c r="R37" s="26"/>
      <c r="S37" s="18"/>
      <c r="T37" s="19"/>
      <c r="U37" s="27"/>
      <c r="V37" s="15"/>
      <c r="W37" s="16"/>
      <c r="X37" s="20"/>
    </row>
    <row r="38" spans="2:24" ht="15">
      <c r="B38" s="25"/>
      <c r="C38" s="11"/>
      <c r="D38" s="2"/>
      <c r="E38" s="2"/>
      <c r="F38" s="12"/>
      <c r="G38" s="1"/>
      <c r="H38" s="1"/>
      <c r="I38" s="13"/>
      <c r="J38" s="14"/>
      <c r="K38" s="11"/>
      <c r="L38" s="11"/>
      <c r="M38" s="11"/>
      <c r="N38" s="15"/>
      <c r="O38" s="16"/>
      <c r="P38" s="16"/>
      <c r="Q38" s="17"/>
      <c r="R38" s="26"/>
      <c r="S38" s="18"/>
      <c r="T38" s="19"/>
      <c r="U38" s="27"/>
      <c r="V38" s="15"/>
      <c r="W38" s="16"/>
      <c r="X38" s="20"/>
    </row>
    <row r="39" spans="2:24" ht="15">
      <c r="B39" s="25"/>
      <c r="C39" s="11"/>
      <c r="D39" s="2"/>
      <c r="E39" s="2"/>
      <c r="F39" s="12"/>
      <c r="G39" s="1"/>
      <c r="H39" s="1"/>
      <c r="I39" s="13"/>
      <c r="J39" s="14"/>
      <c r="K39" s="11"/>
      <c r="L39" s="11"/>
      <c r="M39" s="11"/>
      <c r="N39" s="15"/>
      <c r="O39" s="16"/>
      <c r="P39" s="16"/>
      <c r="Q39" s="17"/>
      <c r="R39" s="26"/>
      <c r="S39" s="18"/>
      <c r="T39" s="19"/>
      <c r="U39" s="27"/>
      <c r="V39" s="15"/>
      <c r="W39" s="16"/>
      <c r="X39" s="20"/>
    </row>
    <row r="40" spans="2:24" ht="15">
      <c r="B40" s="25"/>
      <c r="C40" s="11"/>
      <c r="D40" s="2"/>
      <c r="E40" s="2"/>
      <c r="F40" s="12"/>
      <c r="G40" s="1"/>
      <c r="H40" s="1"/>
      <c r="I40" s="13"/>
      <c r="J40" s="14"/>
      <c r="K40" s="11"/>
      <c r="L40" s="11"/>
      <c r="M40" s="11"/>
      <c r="N40" s="15"/>
      <c r="O40" s="16"/>
      <c r="P40" s="16"/>
      <c r="Q40" s="17"/>
      <c r="R40" s="26"/>
      <c r="S40" s="18"/>
      <c r="T40" s="19"/>
      <c r="U40" s="27"/>
      <c r="V40" s="15"/>
      <c r="W40" s="16"/>
      <c r="X40" s="20"/>
    </row>
    <row r="41" spans="2:24" ht="15">
      <c r="B41" s="25"/>
      <c r="C41" s="11"/>
      <c r="D41" s="2"/>
      <c r="E41" s="2"/>
      <c r="F41" s="12"/>
      <c r="G41" s="1"/>
      <c r="H41" s="1"/>
      <c r="I41" s="13"/>
      <c r="J41" s="14"/>
      <c r="K41" s="11"/>
      <c r="L41" s="11"/>
      <c r="M41" s="11"/>
      <c r="N41" s="15"/>
      <c r="O41" s="16"/>
      <c r="P41" s="16"/>
      <c r="Q41" s="17"/>
      <c r="R41" s="26"/>
      <c r="S41" s="18"/>
      <c r="T41" s="19"/>
      <c r="U41" s="27"/>
      <c r="V41" s="15"/>
      <c r="W41" s="16"/>
      <c r="X41" s="20"/>
    </row>
    <row r="42" spans="2:24" ht="15">
      <c r="B42" s="25"/>
      <c r="C42" s="11"/>
      <c r="D42" s="2"/>
      <c r="E42" s="2"/>
      <c r="F42" s="12"/>
      <c r="G42" s="1"/>
      <c r="H42" s="1"/>
      <c r="I42" s="13"/>
      <c r="J42" s="14"/>
      <c r="K42" s="11"/>
      <c r="L42" s="11"/>
      <c r="M42" s="11"/>
      <c r="N42" s="15"/>
      <c r="O42" s="16"/>
      <c r="P42" s="16"/>
      <c r="Q42" s="17"/>
      <c r="R42" s="26"/>
      <c r="S42" s="18"/>
      <c r="T42" s="19"/>
      <c r="U42" s="27"/>
      <c r="V42" s="15"/>
      <c r="W42" s="16"/>
      <c r="X42" s="20"/>
    </row>
    <row r="43" spans="2:24" ht="15">
      <c r="B43" s="25"/>
      <c r="C43" s="11"/>
      <c r="D43" s="2"/>
      <c r="E43" s="2"/>
      <c r="F43" s="12"/>
      <c r="G43" s="1"/>
      <c r="H43" s="1"/>
      <c r="I43" s="13"/>
      <c r="J43" s="14"/>
      <c r="K43" s="11"/>
      <c r="L43" s="11"/>
      <c r="M43" s="11"/>
      <c r="N43" s="15"/>
      <c r="O43" s="16"/>
      <c r="P43" s="16"/>
      <c r="Q43" s="17"/>
      <c r="R43" s="26"/>
      <c r="S43" s="18"/>
      <c r="T43" s="19"/>
      <c r="U43" s="27"/>
      <c r="V43" s="15"/>
      <c r="W43" s="16"/>
      <c r="X43" s="20"/>
    </row>
    <row r="44" spans="2:24" ht="15">
      <c r="B44" s="25"/>
      <c r="C44" s="11"/>
      <c r="D44" s="2"/>
      <c r="E44" s="2"/>
      <c r="F44" s="12"/>
      <c r="G44" s="1"/>
      <c r="H44" s="1"/>
      <c r="I44" s="13"/>
      <c r="J44" s="14"/>
      <c r="K44" s="11"/>
      <c r="L44" s="11"/>
      <c r="M44" s="11"/>
      <c r="N44" s="15"/>
      <c r="O44" s="16"/>
      <c r="P44" s="16"/>
      <c r="Q44" s="17"/>
      <c r="R44" s="26"/>
      <c r="S44" s="18"/>
      <c r="T44" s="19"/>
      <c r="U44" s="27"/>
      <c r="V44" s="15"/>
      <c r="W44" s="16"/>
      <c r="X44" s="20"/>
    </row>
    <row r="45" spans="2:24" ht="15">
      <c r="B45" s="25"/>
      <c r="C45" s="11"/>
      <c r="D45" s="2"/>
      <c r="E45" s="2"/>
      <c r="F45" s="12"/>
      <c r="G45" s="1"/>
      <c r="H45" s="1"/>
      <c r="I45" s="13"/>
      <c r="J45" s="14"/>
      <c r="K45" s="11"/>
      <c r="L45" s="11"/>
      <c r="M45" s="11"/>
      <c r="N45" s="15"/>
      <c r="O45" s="16"/>
      <c r="P45" s="16"/>
      <c r="Q45" s="17"/>
      <c r="R45" s="26"/>
      <c r="S45" s="18"/>
      <c r="T45" s="19"/>
      <c r="U45" s="27"/>
      <c r="V45" s="15"/>
      <c r="W45" s="16"/>
      <c r="X45" s="20"/>
    </row>
    <row r="46" spans="2:24" ht="15">
      <c r="B46" s="25"/>
      <c r="C46" s="11"/>
      <c r="D46" s="2"/>
      <c r="E46" s="2"/>
      <c r="F46" s="12"/>
      <c r="G46" s="1"/>
      <c r="H46" s="1"/>
      <c r="I46" s="13"/>
      <c r="J46" s="14"/>
      <c r="K46" s="11"/>
      <c r="L46" s="11"/>
      <c r="M46" s="11"/>
      <c r="N46" s="15"/>
      <c r="O46" s="16"/>
      <c r="P46" s="16"/>
      <c r="Q46" s="17"/>
      <c r="R46" s="26"/>
      <c r="S46" s="18"/>
      <c r="T46" s="19"/>
      <c r="U46" s="27"/>
      <c r="V46" s="15"/>
      <c r="W46" s="16"/>
      <c r="X46" s="20"/>
    </row>
    <row r="47" spans="2:24" ht="15">
      <c r="B47" s="25"/>
      <c r="C47" s="11"/>
      <c r="D47" s="2"/>
      <c r="E47" s="2"/>
      <c r="F47" s="12"/>
      <c r="G47" s="1"/>
      <c r="H47" s="1"/>
      <c r="I47" s="13"/>
      <c r="J47" s="14"/>
      <c r="K47" s="11"/>
      <c r="L47" s="11"/>
      <c r="M47" s="11"/>
      <c r="N47" s="15"/>
      <c r="O47" s="16"/>
      <c r="P47" s="16"/>
      <c r="Q47" s="17"/>
      <c r="R47" s="26"/>
      <c r="S47" s="18"/>
      <c r="T47" s="19"/>
      <c r="U47" s="27"/>
      <c r="V47" s="15"/>
      <c r="W47" s="16"/>
      <c r="X47" s="20"/>
    </row>
    <row r="48" spans="2:24" ht="15">
      <c r="B48" s="25"/>
      <c r="C48" s="11"/>
      <c r="D48" s="2"/>
      <c r="E48" s="2"/>
      <c r="F48" s="12"/>
      <c r="G48" s="1"/>
      <c r="H48" s="1"/>
      <c r="I48" s="13"/>
      <c r="J48" s="14"/>
      <c r="K48" s="11"/>
      <c r="L48" s="11"/>
      <c r="M48" s="11"/>
      <c r="N48" s="15"/>
      <c r="O48" s="16"/>
      <c r="P48" s="16"/>
      <c r="Q48" s="17"/>
      <c r="R48" s="26"/>
      <c r="S48" s="18"/>
      <c r="T48" s="19"/>
      <c r="U48" s="27"/>
      <c r="V48" s="15"/>
      <c r="W48" s="16"/>
      <c r="X48" s="20"/>
    </row>
  </sheetData>
  <autoFilter ref="B5:X12" xr:uid="{00000000-0009-0000-0000-000000000000}"/>
  <mergeCells count="6">
    <mergeCell ref="B2:X2"/>
    <mergeCell ref="B3:X3"/>
    <mergeCell ref="B4:I4"/>
    <mergeCell ref="K4:P4"/>
    <mergeCell ref="Q4:T4"/>
    <mergeCell ref="U4:X4"/>
  </mergeCells>
  <conditionalFormatting sqref="S6:S48">
    <cfRule type="colorScale" priority="14">
      <colorScale>
        <cfvo type="min"/>
        <cfvo type="percentile" val="50"/>
        <cfvo type="max"/>
        <color rgb="FFF8696B"/>
        <color rgb="FFFFEB84"/>
        <color rgb="FF63BE7B"/>
      </colorScale>
    </cfRule>
  </conditionalFormatting>
  <conditionalFormatting sqref="S6:S48">
    <cfRule type="colorScale" priority="15">
      <colorScale>
        <cfvo type="percent" val="0"/>
        <cfvo type="percent" val="50"/>
        <cfvo type="percent" val="100"/>
        <color rgb="FFFF7128"/>
        <color rgb="FFFFEB84"/>
        <color rgb="FF70AD47"/>
      </colorScale>
    </cfRule>
    <cfRule type="colorScale" priority="16">
      <colorScale>
        <cfvo type="min"/>
        <cfvo type="percentile" val="50"/>
        <cfvo type="max"/>
        <color rgb="FF63BE7B"/>
        <color rgb="FFFFEB84"/>
        <color rgb="FFF8696B"/>
      </colorScale>
    </cfRule>
  </conditionalFormatting>
  <dataValidations count="1">
    <dataValidation allowBlank="1" showInputMessage="1" showErrorMessage="1" promptTitle="Fuente" prompt="Fuente de la cual surgió el Hallazgo, Observación u Oportunidad de mejora" sqref="E5" xr:uid="{00000000-0002-0000-0000-000000000000}">
      <formula1>0</formula1>
      <formula2>0</formula2>
    </dataValidation>
  </dataValidations>
  <pageMargins left="0.42013888888888901" right="0.27013888888888898" top="0.74791666666666701" bottom="0.74791666666666701" header="0.51180555555555496" footer="0.51180555555555496"/>
  <pageSetup scale="22" firstPageNumber="0" orientation="landscape" horizontalDpi="300" verticalDpi="300" r:id="rId1"/>
  <colBreaks count="1" manualBreakCount="1">
    <brk id="24" max="1048575"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'Listas D'!$A$4:$A$6</xm:f>
          </x14:formula1>
          <x14:formula2>
            <xm:f>0</xm:f>
          </x14:formula2>
          <xm:sqref>D6</xm:sqref>
        </x14:dataValidation>
        <x14:dataValidation type="list" allowBlank="1" showInputMessage="1" showErrorMessage="1" xr:uid="{00000000-0002-0000-0000-000002000000}">
          <x14:formula1>
            <xm:f>'Listas D'!$B$4:$B$10</xm:f>
          </x14:formula1>
          <x14:formula2>
            <xm:f>0</xm:f>
          </x14:formula2>
          <xm:sqref>E6</xm:sqref>
        </x14:dataValidation>
        <x14:dataValidation type="list" allowBlank="1" showInputMessage="1" showErrorMessage="1" xr:uid="{00000000-0002-0000-0000-000003000000}">
          <x14:formula1>
            <xm:f>'Listas D'!$D$4:$D$8</xm:f>
          </x14:formula1>
          <x14:formula2>
            <xm:f>0</xm:f>
          </x14:formula2>
          <xm:sqref>B6</xm:sqref>
        </x14:dataValidation>
        <x14:dataValidation type="list" allowBlank="1" showInputMessage="1" showErrorMessage="1" promptTitle="Estado" prompt="Se valida estado y si sus acciones fueron efectivas o no." xr:uid="{00000000-0002-0000-0000-000004000000}">
          <x14:formula1>
            <xm:f>'Listas D'!$C$4:$C$7</xm:f>
          </x14:formula1>
          <x14:formula2>
            <xm:f>0</xm:f>
          </x14:formula2>
          <xm:sqref>X6</xm:sqref>
        </x14:dataValidation>
        <x14:dataValidation type="list" allowBlank="1" showInputMessage="1" showErrorMessage="1" xr:uid="{00000000-0002-0000-0000-000008000000}">
          <x14:formula1>
            <xm:f>'Listas D'!$E$4:$E$18</xm:f>
          </x14:formula1>
          <x14:formula2>
            <xm:f>0</xm:f>
          </x14:formula2>
          <xm:sqref>C6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
  <sheetViews>
    <sheetView topLeftCell="E12" zoomScale="150" zoomScaleNormal="150" workbookViewId="0">
      <selection activeCell="E20" sqref="E20"/>
    </sheetView>
  </sheetViews>
  <sheetFormatPr defaultColWidth="9.140625" defaultRowHeight="14.45"/>
  <cols>
    <col min="1" max="1" width="24.42578125" customWidth="1"/>
    <col min="2" max="2" width="60.42578125" customWidth="1"/>
    <col min="3" max="3" width="30.42578125" customWidth="1"/>
    <col min="4" max="4" width="49.42578125" customWidth="1"/>
    <col min="5" max="5" width="54.5703125" customWidth="1"/>
    <col min="6" max="1025" width="11.42578125"/>
  </cols>
  <sheetData>
    <row r="1" spans="1:5" ht="36.75" customHeight="1">
      <c r="A1" s="142" t="s">
        <v>407</v>
      </c>
      <c r="B1" s="142"/>
      <c r="C1" s="142"/>
      <c r="D1" s="142"/>
      <c r="E1" s="142"/>
    </row>
    <row r="2" spans="1:5">
      <c r="A2" s="23" t="s">
        <v>408</v>
      </c>
      <c r="B2" s="23" t="s">
        <v>409</v>
      </c>
      <c r="C2" s="23" t="s">
        <v>410</v>
      </c>
      <c r="D2" s="23" t="s">
        <v>7</v>
      </c>
      <c r="E2" s="23" t="s">
        <v>411</v>
      </c>
    </row>
    <row r="3" spans="1:5">
      <c r="A3" s="143"/>
      <c r="B3" s="143"/>
      <c r="C3" s="143"/>
      <c r="D3" s="143"/>
      <c r="E3" s="143"/>
    </row>
    <row r="4" spans="1:5">
      <c r="A4" s="24" t="s">
        <v>149</v>
      </c>
      <c r="B4" s="24" t="s">
        <v>412</v>
      </c>
      <c r="C4" s="24" t="s">
        <v>413</v>
      </c>
      <c r="D4" s="24" t="s">
        <v>30</v>
      </c>
      <c r="E4" t="s">
        <v>190</v>
      </c>
    </row>
    <row r="5" spans="1:5">
      <c r="A5" s="24" t="s">
        <v>180</v>
      </c>
      <c r="B5" s="24" t="s">
        <v>33</v>
      </c>
      <c r="C5" s="24" t="s">
        <v>414</v>
      </c>
      <c r="D5" s="24" t="s">
        <v>189</v>
      </c>
      <c r="E5" t="s">
        <v>148</v>
      </c>
    </row>
    <row r="6" spans="1:5">
      <c r="A6" s="24" t="s">
        <v>32</v>
      </c>
      <c r="B6" s="24" t="s">
        <v>117</v>
      </c>
      <c r="C6" s="24" t="s">
        <v>57</v>
      </c>
      <c r="D6" s="24" t="s">
        <v>166</v>
      </c>
      <c r="E6" t="s">
        <v>241</v>
      </c>
    </row>
    <row r="7" spans="1:5">
      <c r="A7" s="24"/>
      <c r="B7" s="24" t="s">
        <v>415</v>
      </c>
      <c r="C7" s="24" t="s">
        <v>267</v>
      </c>
      <c r="D7" s="24" t="s">
        <v>105</v>
      </c>
      <c r="E7" t="s">
        <v>353</v>
      </c>
    </row>
    <row r="8" spans="1:5">
      <c r="A8" s="24"/>
      <c r="B8" s="24" t="s">
        <v>242</v>
      </c>
      <c r="C8" s="24"/>
      <c r="D8" s="24" t="s">
        <v>178</v>
      </c>
      <c r="E8" t="s">
        <v>179</v>
      </c>
    </row>
    <row r="9" spans="1:5">
      <c r="A9" s="24"/>
      <c r="B9" s="24" t="s">
        <v>72</v>
      </c>
      <c r="C9" s="24"/>
      <c r="D9" s="24"/>
      <c r="E9" t="s">
        <v>71</v>
      </c>
    </row>
    <row r="10" spans="1:5">
      <c r="A10" s="24"/>
      <c r="B10" s="24"/>
      <c r="C10" s="24"/>
      <c r="D10" s="24"/>
      <c r="E10" t="s">
        <v>167</v>
      </c>
    </row>
    <row r="11" spans="1:5">
      <c r="A11" s="24"/>
      <c r="B11" s="24"/>
      <c r="C11" s="24"/>
      <c r="D11" s="24"/>
      <c r="E11" t="s">
        <v>116</v>
      </c>
    </row>
    <row r="12" spans="1:5">
      <c r="A12" s="24"/>
      <c r="B12" s="24"/>
      <c r="C12" s="24"/>
      <c r="D12" s="24"/>
      <c r="E12" t="s">
        <v>385</v>
      </c>
    </row>
    <row r="13" spans="1:5">
      <c r="A13" s="24"/>
      <c r="B13" s="24"/>
      <c r="C13" s="24"/>
      <c r="D13" s="24"/>
      <c r="E13" t="s">
        <v>106</v>
      </c>
    </row>
    <row r="14" spans="1:5">
      <c r="A14" s="24"/>
      <c r="B14" s="24"/>
      <c r="C14" s="24"/>
      <c r="D14" s="24"/>
      <c r="E14" t="s">
        <v>298</v>
      </c>
    </row>
    <row r="15" spans="1:5">
      <c r="E15" t="s">
        <v>416</v>
      </c>
    </row>
    <row r="16" spans="1:5">
      <c r="E16" t="s">
        <v>319</v>
      </c>
    </row>
    <row r="17" spans="5:5">
      <c r="E17" t="s">
        <v>417</v>
      </c>
    </row>
    <row r="18" spans="5:5">
      <c r="E18" t="s">
        <v>31</v>
      </c>
    </row>
  </sheetData>
  <mergeCells count="2">
    <mergeCell ref="A1:E1"/>
    <mergeCell ref="A3:E3"/>
  </mergeCells>
  <pageMargins left="0.7" right="0.7" top="0.75" bottom="0.75" header="0.51180555555555496" footer="0.51180555555555496"/>
  <pageSetup paperSize="9" firstPageNumber="0" orientation="portrait" horizontalDpi="300" verticalDpi="30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1511cdc-537f-4472-a26b-d5dd665e198a" xsi:nil="true"/>
    <lcf76f155ced4ddcb4097134ff3c332f xmlns="9d4248eb-d2ff-4511-a95e-4ca877c1988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838DD27C842C245A4474A2A7556E812" ma:contentTypeVersion="13" ma:contentTypeDescription="Crear nuevo documento." ma:contentTypeScope="" ma:versionID="13f0e79a30a19a16059cecb4ea583a03">
  <xsd:schema xmlns:xsd="http://www.w3.org/2001/XMLSchema" xmlns:xs="http://www.w3.org/2001/XMLSchema" xmlns:p="http://schemas.microsoft.com/office/2006/metadata/properties" xmlns:ns2="9d4248eb-d2ff-4511-a95e-4ca877c1988c" xmlns:ns3="61511cdc-537f-4472-a26b-d5dd665e198a" targetNamespace="http://schemas.microsoft.com/office/2006/metadata/properties" ma:root="true" ma:fieldsID="b614803f5c93eeaef4d42f282e0f9fe4" ns2:_="" ns3:_="">
    <xsd:import namespace="9d4248eb-d2ff-4511-a95e-4ca877c1988c"/>
    <xsd:import namespace="61511cdc-537f-4472-a26b-d5dd665e198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4248eb-d2ff-4511-a95e-4ca877c198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f49090a-7cff-4509-a609-b514d5cfedb8"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511cdc-537f-4472-a26b-d5dd665e198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cc08bc81-38b0-47d9-8c3d-0c653eae60e3}" ma:internalName="TaxCatchAll" ma:showField="CatchAllData" ma:web="61511cdc-537f-4472-a26b-d5dd665e198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54D88E-0EF3-4490-AE10-D29C50A99080}"/>
</file>

<file path=customXml/itemProps2.xml><?xml version="1.0" encoding="utf-8"?>
<ds:datastoreItem xmlns:ds="http://schemas.openxmlformats.org/officeDocument/2006/customXml" ds:itemID="{90F8A41B-5C26-4D8E-BB24-81B24BA1433C}"/>
</file>

<file path=customXml/itemProps3.xml><?xml version="1.0" encoding="utf-8"?>
<ds:datastoreItem xmlns:ds="http://schemas.openxmlformats.org/officeDocument/2006/customXml" ds:itemID="{2AEEA49A-3977-4B4B-A29C-10724CC36BE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de Mejoramiento AND</dc:title>
  <dc:subject/>
  <dc:creator>Luis Alejandro Ruiz Alonso</dc:creator>
  <cp:keywords/>
  <dc:description/>
  <cp:lastModifiedBy/>
  <cp:revision>2</cp:revision>
  <dcterms:created xsi:type="dcterms:W3CDTF">2018-04-10T13:52:00Z</dcterms:created>
  <dcterms:modified xsi:type="dcterms:W3CDTF">2023-08-11T21:19:32Z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0x010100E838DD27C842C245A4474A2A7556E812</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y fmtid="{D5CDD505-2E9C-101B-9397-08002B2CF9AE}" pid="9" name="MediaServiceImageTags">
    <vt:lpwstr/>
  </property>
</Properties>
</file>