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E:\5. Contratos 2023\1. AND\1. Enero\"/>
    </mc:Choice>
  </mc:AlternateContent>
  <xr:revisionPtr revIDLastSave="0" documentId="13_ncr:1_{85198EC3-C200-4123-B592-15EECE866174}" xr6:coauthVersionLast="47" xr6:coauthVersionMax="47" xr10:uidLastSave="{00000000-0000-0000-0000-000000000000}"/>
  <bookViews>
    <workbookView xWindow="28680" yWindow="-120" windowWidth="20730" windowHeight="11040" tabRatio="500" xr2:uid="{00000000-000D-0000-FFFF-FFFF00000000}"/>
  </bookViews>
  <sheets>
    <sheet name="Plan de mejoramiento " sheetId="1" r:id="rId1"/>
    <sheet name="Hoja2" sheetId="4" r:id="rId2"/>
    <sheet name="Hoja1" sheetId="3" state="hidden" r:id="rId3"/>
    <sheet name="Listas D" sheetId="2" state="hidden" r:id="rId4"/>
  </sheets>
  <definedNames>
    <definedName name="_xlnm._FilterDatabase" localSheetId="0" hidden="1">'Plan de mejoramiento '!$A$5:$AMK$33</definedName>
    <definedName name="_Toc26" localSheetId="0">'Plan de mejoramiento '!#REF!</definedName>
    <definedName name="_xlnm.Print_Area" localSheetId="0">'Plan de mejoramiento '!$A$1:$X$22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Anyela</author>
  </authors>
  <commentList>
    <comment ref="K6" authorId="0" shapeId="0" xr:uid="{2B21B566-D123-4F67-AC79-2EDCD0365253}">
      <text>
        <r>
          <rPr>
            <b/>
            <sz val="9"/>
            <color indexed="81"/>
            <rFont val="Tahoma"/>
            <family val="2"/>
          </rPr>
          <t>Anyela:</t>
        </r>
        <r>
          <rPr>
            <sz val="9"/>
            <color indexed="81"/>
            <rFont val="Tahoma"/>
            <family val="2"/>
          </rPr>
          <t xml:space="preserve">
Sugerencia Revisoría</t>
        </r>
      </text>
    </comment>
    <comment ref="K11" authorId="0" shapeId="0" xr:uid="{97E01214-5C72-42F7-BE4E-258734AEE004}">
      <text>
        <r>
          <rPr>
            <b/>
            <sz val="9"/>
            <color indexed="81"/>
            <rFont val="Tahoma"/>
            <family val="2"/>
          </rPr>
          <t>Anyela:</t>
        </r>
        <r>
          <rPr>
            <sz val="9"/>
            <color indexed="81"/>
            <rFont val="Tahoma"/>
            <family val="2"/>
          </rPr>
          <t xml:space="preserve">
Revisar la definición de la política con el equipo de seguridad de la info.</t>
        </r>
      </text>
    </comment>
  </commentList>
</comments>
</file>

<file path=xl/sharedStrings.xml><?xml version="1.0" encoding="utf-8"?>
<sst xmlns="http://schemas.openxmlformats.org/spreadsheetml/2006/main" count="501" uniqueCount="293">
  <si>
    <r>
      <t xml:space="preserve">Proceso: Seguimiento, Medición, Evaluación y Control
</t>
    </r>
    <r>
      <rPr>
        <b/>
        <i/>
        <sz val="9"/>
        <rFont val="Tahoma"/>
        <family val="2"/>
      </rPr>
      <t xml:space="preserve">FORMATO PLAN DE MEJORAMIENTO
</t>
    </r>
    <r>
      <rPr>
        <b/>
        <sz val="9"/>
        <rFont val="Tahoma"/>
        <family val="2"/>
      </rPr>
      <t>Versión: 1
SM.FT.07</t>
    </r>
  </si>
  <si>
    <t xml:space="preserve">PLAN DE MEJORAMIENTO </t>
  </si>
  <si>
    <t xml:space="preserve">1. ESTABLECIMIENTO DE HALLAZGO, OBSERVACIÓN U OPORTUNIDAD DE MEJORA.  </t>
  </si>
  <si>
    <t>2. ANÁLISIS DE CAUSAS</t>
  </si>
  <si>
    <t>3. PLAN DE ACCIÓN</t>
  </si>
  <si>
    <t>4. AVANCES DE LA EJECUCIÓN</t>
  </si>
  <si>
    <t>5. EVALUACIÓN DE LA EFICACIA</t>
  </si>
  <si>
    <t>ÁREA O DEPENDENCIA RESPONSABLE DEL PROCESO.</t>
  </si>
  <si>
    <t>PROCESO</t>
  </si>
  <si>
    <t>TIPO DE ACCIÓN</t>
  </si>
  <si>
    <t>FUENTE</t>
  </si>
  <si>
    <t>FECHA</t>
  </si>
  <si>
    <t>CÓDIGO HALLAZGO/OBSERVACIÓN/ ACCIÓN DE MEJORA</t>
  </si>
  <si>
    <t>CÓDIGO DE ACTIVIDAD</t>
  </si>
  <si>
    <t>DESCRIPCIÓN DEL HALLAZGO O LA SITUACIÓN</t>
  </si>
  <si>
    <t>CAUSA QUE GENERO LA SITUACIÓN IDENTIFICADA.</t>
  </si>
  <si>
    <t>ACCIÓN A DESARROLLAR</t>
  </si>
  <si>
    <t>RESPONSABLE EJECUCIÓN /LÍDER DEL PROCESO</t>
  </si>
  <si>
    <t>UNIDAD DE MEDIDA</t>
  </si>
  <si>
    <t>CANTIDAD DE UNIDADES</t>
  </si>
  <si>
    <t>FECHA DE INICIO</t>
  </si>
  <si>
    <t>FECHA DE TERMINACIÓN</t>
  </si>
  <si>
    <t>FECHA DE REPORTE</t>
  </si>
  <si>
    <t xml:space="preserve">AVANCE DE LA EJECUCIÓN </t>
  </si>
  <si>
    <t xml:space="preserve">PORCENTAJE DE AVANCE  </t>
  </si>
  <si>
    <t>DESCRIPCIÓN DEL AVANCE</t>
  </si>
  <si>
    <t>PORCENTAJE VALIDADO</t>
  </si>
  <si>
    <t>OBSERVACIONES CI</t>
  </si>
  <si>
    <t>FECHA DE CIERRE</t>
  </si>
  <si>
    <t>ESTADO DEL HALLAZGO, OBSERVACIÓN O ACCIÓN DE MEJORA</t>
  </si>
  <si>
    <t>Dirección general</t>
  </si>
  <si>
    <t>Seguridad y Privacidad de la Información.</t>
  </si>
  <si>
    <t xml:space="preserve">Oportunidad de Mejora </t>
  </si>
  <si>
    <t xml:space="preserve">Auditoria Externa </t>
  </si>
  <si>
    <t>A la fecha de la auditoria  se observó que existen documentos asociados sobre la política seguridad Sistemas de  Información  (SI), pero  en  muchos  aspectos  se  puede  interpretar    como  una  guía  e indicación y  no  como política.  Así  mismo varias  de  la  indicaciones  ahí  estipuladas no han sido implementadas, como por ejemplo controles criptográficos, etiquetado de información, registros de logs, entre otros</t>
  </si>
  <si>
    <t>1. Fallas en la redacción de los lineamientos de la política de Seguridad de la Información.</t>
  </si>
  <si>
    <t>1. Actualizar la política a lineamientosde seguridad de la información acorde con la infraestructura, recursos y personal dela agencia.
2.Crear estrategias para comunicar, compartir y socializar la política de seguridad actualizada con sus funcionarios.
3.Crear mecanismos para verificar el cumplimiento de esta política</t>
  </si>
  <si>
    <t>Equipo de seguridad y privacidad de la Información
Dirección  y Control Interno (Verificación de cumplimiento)</t>
  </si>
  <si>
    <t>Documento</t>
  </si>
  <si>
    <t>26/10/2022
1. Se cuenta con el borrador de actualización de la política de seguridad, se encuentra en proceso de revisión final y posterior publicación.
2. Se está implementando los controles criptográficos (todo lo relacionado con certificados digitales), registros de logs.
09/02/2022
La política se encuentra en revisión por el área de planeación para posterior publicación en el SIGAND</t>
  </si>
  <si>
    <t xml:space="preserve">Se tiene el borrador del manual de política de seguridad y privacidad de la información con las actualizaciones identificadas en el proceso.
Los controles se han venido implementando como se evidencia en todos los certificados digitales.
9/02/2022
Política creada, en revisión de control de calidad (Planeación) para su publicación en el SIGAND
09/12/2022
Se encuentra publicada en SIGAND la versión 2 de la política. </t>
  </si>
  <si>
    <t>Se valida publicación de la política</t>
  </si>
  <si>
    <t>A la fecha de auditoría se observó que la Corporación Agencia Nacional de Gobierno Digital, algunos equipos principales de comunicaciones se encuentran cerca de ventanas y no cuentan con sistemas de refrigeración</t>
  </si>
  <si>
    <t>1. Infraestructura tercerizada (Datacenter MinTIC)</t>
  </si>
  <si>
    <t>Gestionar a través del Director de la AND el reporte del hallazgo a MINTIC</t>
  </si>
  <si>
    <t>Líder SGSI</t>
  </si>
  <si>
    <t>Correo Electrónico</t>
  </si>
  <si>
    <t>Se envía correo electrónico a la Subdirección de SCD para escalar el tema ante la Dirección de la AND y posteriormente con MinTIC</t>
  </si>
  <si>
    <t xml:space="preserve">Envío de correo electrónico a la Sub. SCD para que eleve el tema a la Dirección de la AND </t>
  </si>
  <si>
    <t>Se valida el cumplimiento de la actividad propuesta, el alcance de la AND se limita a la remisión a MinTIC toda vez que la sinstalaciones pertenecen a dicha entidad y son controladas y adminsitradas a traves de contrato de comodato</t>
  </si>
  <si>
    <t>A la fecha de auditoría se observó quelaCorporación Agencia Nacional de Gobierno Digitalno lleva un control sobre los logs o registros de sus equipos de comunicaciones</t>
  </si>
  <si>
    <t>Revisión de las principales aplicaciones, bases de datos y sistemas operativos para tomar la evidencia de la generación de registros logs</t>
  </si>
  <si>
    <t>Mauricio Niño
Roberto</t>
  </si>
  <si>
    <t>Documento con los soportes</t>
  </si>
  <si>
    <t xml:space="preserve">Se recibe información de los registros  logs generados </t>
  </si>
  <si>
    <t>Envío por correo electrónico de los logs de aplicaciones</t>
  </si>
  <si>
    <t>Se recibe registro de logs de aplicaciones, se evidencia el cumplimiento de los mismos por lo tanto se procede con el cierre correspondiente</t>
  </si>
  <si>
    <t>Cerrada Efectiva</t>
  </si>
  <si>
    <t>A la fecha de auditoría se observó que la Corporación Agencia Nacional de Gobierno Digital no cuenta con ningún tipo de seguimiento, control y restricciones en la navegación web</t>
  </si>
  <si>
    <t>1. Revisión y migración de sistemas críticos a un datacenter externo (IFX) Solicitud de documento con las especificaciones del Datacenter
2. Oficio dirigido al MinTIC dando traslado del presente hallazgo</t>
  </si>
  <si>
    <t>Mauricio Niño
Equipo de Seguridad y Privacidad de la Información</t>
  </si>
  <si>
    <t>Se realizó la migración de los sistemas críticos a datacenter externo 
En tanto a centro de comunicaciones (internet) se evidencia que si bien el servicio puede presentar fallas, no se perdería la conexión de la AND en el 100% por lo que se mantiene bajo control.</t>
  </si>
  <si>
    <t>Se realiza validación de la migración. No es necesario el traslado a MinTIC, teniendo en cuenta que la conexión a internet no se perdería la 100%</t>
  </si>
  <si>
    <t>Se realiza validacion y se procede con el cierre correspondiente</t>
  </si>
  <si>
    <t>A la fecha de auditoría se observó quelaCorporación Agencia Nacional de Gobierno Digital,no cuenta con la documentación de la configuración dela red lógica y física de los equipos conectados</t>
  </si>
  <si>
    <t xml:space="preserve">1. No se cuenta con contrato de mantenimiento de los equipos 
2. No se cuenta con cronogramas de mantenimiento de los equipos
</t>
  </si>
  <si>
    <t>1. Generar el Plan de Mantenimiento
2. Construcción Ficha Técnica y Estudio de Mercado
3. Contratar el servicio de mantenimientos preventivos y correctivos</t>
  </si>
  <si>
    <t>1. Roberto Gutiérrez y Julián Cuintaco
2. Roberto Gutiérrez y Julián Cuintaco - 
3. Dirección (aprobación) Jurídica (Contratación)</t>
  </si>
  <si>
    <t>1. Documento
2. Contrato</t>
  </si>
  <si>
    <r>
      <t xml:space="preserve">1. Se proyectó plan de mantenimiento anual, se encuentra en revisión y aprobación por la Sub. Administrativa y Financiera y Lider de TI
2. Se cuenta con la documentación de la red lógica y física de los equipos conectados de la AND
</t>
    </r>
    <r>
      <rPr>
        <b/>
        <sz val="9"/>
        <rFont val="Tahoma"/>
        <family val="2"/>
      </rPr>
      <t xml:space="preserve">28/02/2022
</t>
    </r>
    <r>
      <rPr>
        <sz val="9"/>
        <rFont val="Tahoma"/>
        <family val="2"/>
      </rPr>
      <t xml:space="preserve">1. Se proyectó plan de mantenimiento y quedó en revisión/aprobación por parte del Líder de TI. quien debía incluir también lo relacionado a servidores, dispositivos de seguridad, comunicaciones y redes. 
2. Documentación de red lógica y física fue enviada por Mauricio Niño.
3. Se requiere que se de trámite al primer punto para que se pueda realizar el proceso de contratación. </t>
    </r>
  </si>
  <si>
    <r>
      <t xml:space="preserve">Se elaboró el plan de mantenimiento, pendiente de aprobación.
Se solicitó documentación de la red lógica y Física a Mauricio Niño. Pendiente recibirla
</t>
    </r>
    <r>
      <rPr>
        <b/>
        <sz val="9"/>
        <rFont val="Tahoma"/>
        <family val="2"/>
      </rPr>
      <t>28/02/2022</t>
    </r>
    <r>
      <rPr>
        <sz val="9"/>
        <rFont val="Tahoma"/>
        <family val="2"/>
      </rPr>
      <t xml:space="preserve">
1. Se proyectó plan de mantenimiento y quedó en revisión/aprobación por parte del Líder de TI. quien debía incluir también lo relacionado a servidores, dispositivos de seguridad, comunicaciones y redes. 
2. Documentación de red lógica y física fue enviada por Mauricio Niño.</t>
    </r>
  </si>
  <si>
    <t>Gestión de Grupos de Interés</t>
  </si>
  <si>
    <t>Evaluación de Riesgos</t>
  </si>
  <si>
    <t>A partir de la Identificación y valoración de los riesgos de Gestión por proceso, se identificó el Riesgo Asociado a no responder PQRSD oportunamente.</t>
  </si>
  <si>
    <t>1. Navegación abierta
2. Falta de política institucional en relación a restricciones de navegación Web</t>
  </si>
  <si>
    <t>1. Definición Política de control y restricciones en la navegación Web
2. Aplicar Filtro de contenido en la navegación web</t>
  </si>
  <si>
    <t>1. Equipo de Seguridad de la Información y TI
2. Mauricio Niño</t>
  </si>
  <si>
    <t>1. Documento
2. Reglas de Filtrado</t>
  </si>
  <si>
    <t>1. Un documento
2. De acuerdo con la política definida e implementación</t>
  </si>
  <si>
    <t>1. Pendiente definir tiempo de elaboración de la política (equipo de seguridad)
2. Un mes luego de definida política y validación de los activos tecnológicos institucionales</t>
  </si>
  <si>
    <t>Política en tramite de firmas para publicación y posterior socialización</t>
  </si>
  <si>
    <t>1. Falta de Seguimiento al cumplimiento del procedimiento de PQRSD
2. No se tenía identificada la responsabilidad de llevar a cabo el seguimiento.
3, Hubo desconocimiento del lineamiento generado en el procedimiento
4. No se había hecho la divulgación del procedimiento
5. No se había hecho identificación oportuna del riesgo</t>
  </si>
  <si>
    <t>2. Definir los tiempos de revisión del buzón de las PQRSD de la página Web</t>
  </si>
  <si>
    <t>SAUDHI Y ANGELA</t>
  </si>
  <si>
    <t>TIEMPOS DEFINIDOS</t>
  </si>
  <si>
    <t>2 POR SEMANA</t>
  </si>
  <si>
    <t xml:space="preserve">Se hizo la revisión el pasado 02-06-2021 entre Angela Riveros, Cesar Ballesteros y Saudhi Muñoz, pero se requieren contar con nuevos permisos de acceso al buzón de la Página Web. Se determinó que Ángela revisaría con Gestión TI para dar solución oportuna.
09-06-2021 Ángela Riveros cuenta con el permiso de acceso al buzón de página web
Desde el 27-08-2021 Se contrató perfil de WEB MASTER el cual se encarga de la revisión y configuración desde el formulario de la página Web, en este sentido, se creó una alerta para que notifique al correo electrónico la recepción de PQRSD a través de la página Web </t>
  </si>
  <si>
    <t>Inicio de la gestión para tener permisos de acceso al buzón de PQRSD de la página web
Se gestionó y contrató perfil Web Master, se creó alerta de nortificación al correo electrónico cuando se recibe PQRSD a través del portal WEB</t>
  </si>
  <si>
    <t>Se verifica correo enviado por la Web master, en el cual confirma la creación de credenciales y permisos para el acceso al buzón de la página web.
Se realiza prueba de envío de PQRSD a través de la página web y se verifica la notificación recibida en el correo electrónico de la agencia</t>
  </si>
  <si>
    <t>3. Actualizar el Procedimiento GI.PR.01 Procedimiento Atención de PQRSD</t>
  </si>
  <si>
    <t>JOHANNA LAVERDE, ALEJANDRA ESPINOSA, SAUDHI MUÑOZ, ANDRES LOZANO</t>
  </si>
  <si>
    <t>DOCUMENTO</t>
  </si>
  <si>
    <t>El equipo responsable del procedimiento se reunió y llevó a cabo los ajustes el cual se encuentra actualmente en revisión para su aprobación.</t>
  </si>
  <si>
    <t>Procedimiento actualizado para firma 
Documento firmado por la subdirección jurídica</t>
  </si>
  <si>
    <t>4. Socialización Procedimiento PQRSD Comité Directivo</t>
  </si>
  <si>
    <t>JOHANNA LAVERDE</t>
  </si>
  <si>
    <t xml:space="preserve">12-07-2021 Se realiza presentación al Procedimiento de PQRSD, donde se solicitó la contratación del Profesional de Web Master. </t>
  </si>
  <si>
    <t>12-07-2021 Se coordina reunión con la Dra Luz Stella Rojas para revisión presupuestal para contratación de Perfil Web Master
27-08-2021 Se procedió con la contratación del perfil de la Web Master</t>
  </si>
  <si>
    <t>Se verifica la presentación del procedimiento de PQRSD ante el comité de Dirección
Se confirma contratación de Mireya Suarez para el perfil de Web Master</t>
  </si>
  <si>
    <t>5. Socialización al INS de medios de radicación de PQRSD ante la AND para centralizar la información</t>
  </si>
  <si>
    <t>LUIS MAURICIO, ALEJANDRA ESPINOSA Y SAUDHI MUÑOZ</t>
  </si>
  <si>
    <t>Todas las PQRSD enviadas desde el INS se encuentran centralizadas en los medios autorizados en el procedimiento de PQRSD de la AND
Dada la socialización al INS se han recibido las PQRSD mediante el traslado por competencia a la AND</t>
  </si>
  <si>
    <t>Se cuenta con la centralización de las PQRSD a traves de los canales autorizados</t>
  </si>
  <si>
    <t>Se realiza prueba de envío de PQRSD a través de la página web y se verifica la notificación recibida en el correo electrónico de la agencia</t>
  </si>
  <si>
    <t xml:space="preserve">Subdirección Administrativa y Financiera </t>
  </si>
  <si>
    <t xml:space="preserve">Gestión financiera </t>
  </si>
  <si>
    <t>28/06/2021</t>
  </si>
  <si>
    <t>Se identifica un saldo a favor de la AND en relación a declaración de renta y excedentes del año 2018, se sugiere solicitar estado de cuenta actualizado a la DIAN y solicitar la devolución de los posibles excedentes.</t>
  </si>
  <si>
    <t xml:space="preserve">1. Error en la presentación de la declaración
</t>
  </si>
  <si>
    <t>Presentar recurso de reposición ante la DIAN solicitando el saldo a favor, teniendo en cuenta que ya se procedió con la solicitud de devolución</t>
  </si>
  <si>
    <t>Jorge Aldana</t>
  </si>
  <si>
    <t>Solicitud - Oficio</t>
  </si>
  <si>
    <t>25/10/2021
Se solicitó certificados correspondientes de la Revisoría Fiscal
Se recibió respuesta de la Cámara de Comercio
Se está proyectando respuesta la cual será revisada por el área jurídica para posteriormente radicarla ante la DIAN
08/02/2022
Se realizó la solicitud ante la DIAN el día 10 de noviembre de 2021 por medio de oficio formal bajo radicado No. 26741000004201 a traves de los servicios electrónicos de la DIAN.
Se emite auto admisorio por parte de la DIAN el día 21 de noviembre de 2021.
Pendiente la respuesta oficial por parte de la DIAN</t>
  </si>
  <si>
    <t>Se adelantaron las acciones previas para proceder con la proyección de la solicitud formal ante la DIAN
Se radicó recurso ante la DIAN con radicado No. 26741000004201. En espera de recibir respuesta oficial por parte de este ente.</t>
  </si>
  <si>
    <t xml:space="preserve">Gestión de talento humano </t>
  </si>
  <si>
    <t>Auditoria Interna</t>
  </si>
  <si>
    <t>Al 30 de abril de 2021, se presenta diferencias entre el valor de los aportes de seguridad social y parafiscales pagados mediante las planillas de aportes liquidadas y el saldo de las cuentas registradas en el pasivo a 30 de abril de 2021</t>
  </si>
  <si>
    <t xml:space="preserve">
1. Errores operativos al momento de seleccionar las entidades o conceptos en el SIIF.</t>
  </si>
  <si>
    <t>Conciliaciones periódicas entre las cuentas contables y los parafiscales</t>
  </si>
  <si>
    <t xml:space="preserve">Jorge Aldana
Eduardo Torres </t>
  </si>
  <si>
    <t>Conciliaciones</t>
  </si>
  <si>
    <t>Se cuenta con las conciliaciones mensuales con corte al mes de septiembre 2021</t>
  </si>
  <si>
    <t>Conciliaciones mensuales</t>
  </si>
  <si>
    <t>Se validan las conciliaciones efectuadas mensualmente</t>
  </si>
  <si>
    <t>12/08/2021</t>
  </si>
  <si>
    <t>Se identifico en la evaluación del señor Cesar Eduardo Torres que no hay una trazabilidad de los criterios establecidos de un periodo a otro.</t>
  </si>
  <si>
    <t>1. Falta de seguimiento de los compromisos de las evaluaciones de desempeño</t>
  </si>
  <si>
    <t>Se gestiona firma de compromisos por parte de la  subdirectora encargada</t>
  </si>
  <si>
    <t>Eliana Trujillo Sanchez</t>
  </si>
  <si>
    <t>formato rendicion de cuentas firmado por  MARIA ANGELICA GONZALEZ RUSSI</t>
  </si>
  <si>
    <r>
      <t xml:space="preserve">Se envío a firma de la Subdirectora Finaciera (E) de esa época para subsanar la situación presentada
Se realizará presentación ante el comité Directivo del procedimiento que comprende las evaluaciones de desempeño.
</t>
    </r>
    <r>
      <rPr>
        <b/>
        <sz val="9"/>
        <rFont val="Tahoma"/>
        <family val="2"/>
      </rPr>
      <t xml:space="preserve">
28/02/2022</t>
    </r>
    <r>
      <rPr>
        <sz val="9"/>
        <rFont val="Tahoma"/>
        <family val="2"/>
      </rPr>
      <t xml:space="preserve">
Se gestiona solicitud de firma del formato de evaluación por parte del evaluador. </t>
    </r>
  </si>
  <si>
    <r>
      <rPr>
        <b/>
        <sz val="9"/>
        <rFont val="Tahoma"/>
        <family val="2"/>
      </rPr>
      <t xml:space="preserve">28/02/2022
</t>
    </r>
    <r>
      <rPr>
        <sz val="9"/>
        <rFont val="Tahoma"/>
        <family val="2"/>
      </rPr>
      <t xml:space="preserve">Se remite formato debidamente firmado. </t>
    </r>
  </si>
  <si>
    <t>30/09/2021</t>
  </si>
  <si>
    <t>A la fecha corte de esta auditoria verificando la cuenta contable número “2.4.24 "Descuentos de nómina" se presenta diferencia entre los conceptos por aportes a EPS y aportes a Pensión frente a la planilla pagada de aportes a la seguridad social y parafiscales correspondiente al mes de junio de 2021</t>
  </si>
  <si>
    <t>Se cuenta con las conciliaciones mensuales con corte al mes de septiembre 2021
Se evidencia que el presente hallazgo se identificó en la auditoría realizada en el mes de abril de 2021, por lo tanto, ya se encontraba subsanado a corte julio de 2021</t>
  </si>
  <si>
    <t xml:space="preserve">Se valida la información subsanada desde el primer hallazgo, así mismo, se validan las conciliaciones mensuales </t>
  </si>
  <si>
    <t>Al 30 de junio de 2021, con base en la información suministrada por la administración correspondiente a la hoja de vacaciones, se evidenció que se presentan empleados con uno o más periodos de vacaciones pendientes por disfrutar</t>
  </si>
  <si>
    <t>1. Contingencia por COVID-19</t>
  </si>
  <si>
    <t>1. Reforzar socialización del procedimiento para solicitud de vacaciones
2. Proyección de oficios informativos a los funcionarios que presenten periodo de vacaciones pendientes por disfrutar</t>
  </si>
  <si>
    <t>1. Eliana Trujillo
2. Cesar Eduardo Torres</t>
  </si>
  <si>
    <t>1. Citación Socialización y Asistencia 
2. Documento (oficios)</t>
  </si>
  <si>
    <t>1. Una
2. Seis</t>
  </si>
  <si>
    <t>Se realiza la gestión por medio de correo electrónico de las personas que tienen periodo de vacaciones pendiente por disfrutar</t>
  </si>
  <si>
    <t>Se remite correo electrónico a los empleados que presentan periodos de vacaiones pendientes por disfrutar. Se reciben los formatos correspondientes a la programación de vacaciones de los funcionarios</t>
  </si>
  <si>
    <t>Se valida la información recibida por el profesional apoyo administrativo de la Sub. Administrativa y Financiera, en la cual se evidencia la solicitud de programación de los periodos de vacaiones</t>
  </si>
  <si>
    <t>Comunicación estratégica</t>
  </si>
  <si>
    <t>Correctiva</t>
  </si>
  <si>
    <t>29/10/2021</t>
  </si>
  <si>
    <t>Realizar la medición de los indicadores definidos en el proceso de acuerdo a la periodicidad definida en los mismos, de esta manera se puede identificar el grado de cumplimiento en la gestión adelantada por el proceso en un periodo de tiempo específico.</t>
  </si>
  <si>
    <t>Desconocimiento del número de indicadores existentes en el proceso.
Desconocimiento en la existencia de la hoja en la herramienta de indicadores</t>
  </si>
  <si>
    <t>Realizar la actualización de la información</t>
  </si>
  <si>
    <t>Ángela Riveros</t>
  </si>
  <si>
    <t>Indicador medido</t>
  </si>
  <si>
    <t>Se realiza la medición de los indicadores existentes en el proceso de comunicación estratégica y se realizó la publicación en la intranet</t>
  </si>
  <si>
    <t>Indicadores medidos y publicados en la intranet</t>
  </si>
  <si>
    <t>Se valida la información en la intranet, se identifica la medición de indicadores a corte 31 diciembre de 2021</t>
  </si>
  <si>
    <t>Se recomienda documentar el procedimiento para la publicación de información interna y externa, referente a aspectos como tiempos, responsables, flujos de aprobación, canales de solicitud para la publicación, entre otros. De esta manera se mitigan los riesgos identificados en el proceso.</t>
  </si>
  <si>
    <t>No se evidencia un procedimiento para la publicación de información.</t>
  </si>
  <si>
    <t>Realizar el procedimiento</t>
  </si>
  <si>
    <t>Tatiana Guerrero</t>
  </si>
  <si>
    <r>
      <t xml:space="preserve">Se llevará a cabo reunión de empalme entre los responsables del proceso de comunicación estratégica para posteriormente definir la necesidad de la creación del procedimiento
</t>
    </r>
    <r>
      <rPr>
        <b/>
        <sz val="9"/>
        <rFont val="Tahoma"/>
        <family val="2"/>
      </rPr>
      <t xml:space="preserve">28/02/2022
</t>
    </r>
    <r>
      <rPr>
        <sz val="9"/>
        <rFont val="Tahoma"/>
        <family val="2"/>
      </rPr>
      <t xml:space="preserve">Se realizó presentación y aprobación del Plan de Acción de Comunicaciones y el Plan de Publicaciones en Canales Digitales. 
Por otra parte se creó la matriz de Reporte Interno de Publicaciones de Página WEB e Intranet - AND. 
De igual forma se la carpeta Metricas de Redes Sociales - AND donde se publican los pantallazos de la información estadistica que ofrecen las plataformas de redes sociales de la AND. </t>
    </r>
    <r>
      <rPr>
        <b/>
        <sz val="9"/>
        <rFont val="Tahoma"/>
        <family val="2"/>
      </rPr>
      <t xml:space="preserve">
</t>
    </r>
  </si>
  <si>
    <r>
      <rPr>
        <b/>
        <sz val="9"/>
        <rFont val="Tahoma"/>
        <family val="2"/>
      </rPr>
      <t>28/02/2022</t>
    </r>
    <r>
      <rPr>
        <sz val="9"/>
        <rFont val="Tahoma"/>
        <family val="2"/>
      </rPr>
      <t xml:space="preserve">
Se realizó presentación y aprobación del Plan de Acción de Comunicaciones y el Plan de Publicaciones en Canales Digitales. 
Por otra parte se creó la matriz de Reporte Interno de Publicaciones de Página WEB e Intranet - AND. 
De igual forma se la carpeta Metricas de Redes Sociales - AND donde se publican los pantallazos de la información estadistica que ofrecen las plataformas de redes sociales de la AND. </t>
    </r>
  </si>
  <si>
    <t xml:space="preserve">Procedimiento aprobado y publicado. </t>
  </si>
  <si>
    <t>Subdirección de Desarrollo</t>
  </si>
  <si>
    <t>Gestión de Proyectos de Ciencia, Tecnologías e Innovación Aplicada</t>
  </si>
  <si>
    <t>15/10/2021</t>
  </si>
  <si>
    <t>A la fecha de la auditoría no se tiene registro del diligenciamiento del formato de requerimientos de la solución tecnológica o acompañamiento técnico para la implementación</t>
  </si>
  <si>
    <t>Porque 1: El personal encargado de revisar la documentación no es de planta.
Porque 2: La rotación de personal no permite dar continudad a la tarea de revisión de documentación.
Porque 3: El personal nuevo requiere de entrenamiento para manejo de la intranet y la documentación que allí reposa.
Porque 4: La planeación para revisión de documentación requiere sincronizar la agenda de varias personas de la Agencia Nacional Digital AND.
Porque 5: La documentación requiere revisión y actualización para ajustarla a la nueva realidad de la AND y el proceso correspondiente.</t>
  </si>
  <si>
    <t>Revisión y actualización de los documentos del proceso Gestión de Proyectos de CTI aplicada (carta descriptiva y procedimientos e instrucivos)</t>
  </si>
  <si>
    <t>Alexander Bejarano- Apoyo Administrativo Subdirección de Desarrollo</t>
  </si>
  <si>
    <t>Se realiza revisión de documento carta descriptiva, se envía al área de planeación con los ajustes propuestos para sugerencias o aprobación</t>
  </si>
  <si>
    <t>Se realizó la revisión de la carta descriptiva y el procedimiento Desarrollo de Soluciones Tecnológicas y/o Acompañamiento Técnico para la Implementación de Servicios Ciudadanos Digitales y se enviaron a la Subdirección de Planeación las sugerencias y apreciaciones que permiten avanzar en el mejoramiento del proceso</t>
  </si>
  <si>
    <t>Se valida actualización de la documentación relacionada, así mismo, se valida el envío de la misma al área de planeación para su verificación, aprobación y publicación en el proceso</t>
  </si>
  <si>
    <t>Durante el desarrollo de la auditoría, no se recibe documentación donde conste la orden de trabajo recibida por parte del Consejo Profesional de Ingeniería Química. De acuerdo a los formatos aprobados en el proceso, se debe tener registro en el formato CTIA-FT-02 "FORMATO REQUERIMIENTOS DE LA SOLUCIÓN TECNOLÓGICA Y/O ACOMPAÑAMIENTO TÉCNICO PARA LA IMPLEMENTACIÓN DE SCD". Si bien, el formato mencionado se comprende en las actividades descritas en el procedimiento, no es claro si se debe aplicar únicamente para los proyectos para la implementación de Servicios Ciudadano Digitales.</t>
  </si>
  <si>
    <t>De conformidad con el procedimiento de Desarrollo de Soluciones Tecnológicas y/o Acompañamiento Técnico, se establece en el punto 6 “Condiciones Generales” la identificación de proyectos a través de una codificación específica, la cual se define por la AND y MinTIC. En este sentido, no es claro si los proyectos que se desarrollan con otras entidades deben cumplir con esta condición.</t>
  </si>
  <si>
    <t>Subdirección Juridica</t>
  </si>
  <si>
    <t>Gestión Contractual</t>
  </si>
  <si>
    <t>Preventiva</t>
  </si>
  <si>
    <t>Implementar política de Compras y Contratación Pública</t>
  </si>
  <si>
    <t>1. Falta de controles para la prevención de lavados de activos y financiación del terrorismo
2. Falta de tecnologías para organizar y sistematizar la información de la AND
3. Falta de seguimiento al cumplimiento de las políticas y evaluación de su eficiencia dentro de la Agencia Nacional Digita</t>
  </si>
  <si>
    <t xml:space="preserve">1. Mesa de trabajo con Planeación para definir la necesidad de creación de la Pólitica
2. De acuerdo a análisis de la necesidad creación de la política o establecer el lineamiento que regirá </t>
  </si>
  <si>
    <t>1. Planeación, Control Interno y Subd, Jurídica
2. Sub. Jurídica</t>
  </si>
  <si>
    <t>1. Asistencia Reunión
2. Documento</t>
  </si>
  <si>
    <t>Se solicita el espacio a la profesional de planeación para llevar a cabo la reunión</t>
  </si>
  <si>
    <t>Subdirección Servicios Ciudadanos Digitales</t>
  </si>
  <si>
    <t xml:space="preserve">Articulación de servicios Ciudadanos Digitales </t>
  </si>
  <si>
    <t xml:space="preserve">Matriz de riesgos de los procesos de articulación y prestación de servicios ciudadanos digitales
</t>
  </si>
  <si>
    <t xml:space="preserve">Desconocimiento de la documentación de la gestión de procesos </t>
  </si>
  <si>
    <t xml:space="preserve">Adoptar un plan de mejoramiento que incluya la divulgación y apropiación de las herramienta de gestión realizadas de la mano con los profesionales de planeación </t>
  </si>
  <si>
    <t xml:space="preserve">subdirección Servicios Ciudadano digitales </t>
  </si>
  <si>
    <t xml:space="preserve">matriz de riego y documento de capacitación </t>
  </si>
  <si>
    <t>Informe de Trámites que requieren incorporarse al modelo de SCD</t>
  </si>
  <si>
    <t xml:space="preserve">informes de capacitación </t>
  </si>
  <si>
    <t xml:space="preserve">Desarticulación información del plan de acción </t>
  </si>
  <si>
    <t xml:space="preserve">falta de control y gestión de la información y documentación de los procesos </t>
  </si>
  <si>
    <t xml:space="preserve">controles de documentación actividades de apropiación de las herramientas </t>
  </si>
  <si>
    <t>Noviembre de 2021</t>
  </si>
  <si>
    <t>Hallazgo</t>
  </si>
  <si>
    <t>Cargue de información de Disponibilidad Presupuestal a SECOP II</t>
  </si>
  <si>
    <t>Descuido involuntario ante el volumen de contratación directa generada en la Entidad</t>
  </si>
  <si>
    <t>Cargar el documento correcto en el contrato AND-383-2021 en la plataforma SECOP II</t>
  </si>
  <si>
    <t>Subdirección Jurídica</t>
  </si>
  <si>
    <t>No.  de documentos cargados correctamente en SECOP II</t>
  </si>
  <si>
    <t>Uno (1)</t>
  </si>
  <si>
    <t>Se realiza el cargue correspondiente del certificado de disponibilidad presupuestal en pliegos por la opción de documentos internos y en el contrato en la información presupuestal</t>
  </si>
  <si>
    <t>Cargue de información de acuerdo a CDP correspondiente</t>
  </si>
  <si>
    <t>Se verifica el cargue de la información correcta en la plataforma de SECOP II, es importante mencionar que el CDP anexo cargado en documentos de la parte de pliegos, no se puede corregir una vez el contrato es creado. Por tanto se valida la corrección a traves de documentos internos</t>
  </si>
  <si>
    <t>Reportes al Sistema de Rendición Electrónica de la Cuenta e Informes SIRECI</t>
  </si>
  <si>
    <t>Errores en las matrices internas de información que alimentan los reportes en SIRECI
Descuido en la verificación de información reportada en SIRECI</t>
  </si>
  <si>
    <t>Verificación y corrección de la información reportada en la plataforma SIRECI en la vigencia 2021</t>
  </si>
  <si>
    <t>No. de informes de identificación de errores y correcciones generados</t>
  </si>
  <si>
    <t>En los meses de noviembre y diciembre se realizó la revisión y validación de la información reportada y se incluyeron los contratos no reportados en la herramienta SIRECI</t>
  </si>
  <si>
    <t>Se procedió con el reporte correspondiente a SIRECI de los contratos no reportados en la vigencia 2021</t>
  </si>
  <si>
    <t>Se verifica el reporte a traves del archivo cargado directamente a la plataforma de SIRECI</t>
  </si>
  <si>
    <t>Observación</t>
  </si>
  <si>
    <t>Solicitud del Garantías</t>
  </si>
  <si>
    <t>Ausencia de verificación de documentos por cargarse en SECOP II</t>
  </si>
  <si>
    <t>Oportunidad de mejora: Incluir en los estudios previos la justificación sobre la exigencia de las garantías
Correctiva: Cargar en los contratos de la vigencia 2021 la matriz de riesgos</t>
  </si>
  <si>
    <t>Oportunidad de mejora: No. de ajustes de texto a incluir en los estudios previos en que se exigen garantías. 
Correctiva: No. de matrices de riesgos cargadas</t>
  </si>
  <si>
    <t>Oportunidad de mejora: Uno (1)
Correctiva: Ochocientos diecinueve (819)</t>
  </si>
  <si>
    <r>
      <t xml:space="preserve">1. Se ajustó el texto correspondiente a garantias en los EP de los contratos vigencia 2022 y se incluyó la matriz de riesgos
2. Se encuentra en proceso de cargue la matriz de riesgos de los procesos de la vigencia 2021
</t>
    </r>
    <r>
      <rPr>
        <b/>
        <sz val="9"/>
        <color rgb="FF000000"/>
        <rFont val="Tahoma"/>
        <family val="2"/>
      </rPr>
      <t xml:space="preserve">28/02/2022:
</t>
    </r>
    <r>
      <rPr>
        <sz val="9"/>
        <color rgb="FF000000"/>
        <rFont val="Tahoma"/>
        <family val="2"/>
      </rPr>
      <t xml:space="preserve">
Para toda la contratación adelantada en el mes de enero de 2022 en la Agencia se incorporó en la totalidad de estudios previos la solicitud de garantías y su respectiva justificación, a fin de atender no solo esta oportunidad de mejora, sino con el fin de dar cumplimiento de lo establecido en el Decreto 1082 de 2015.
Se adelantó el cargue completo de las matrices de riesgos en los contratos suscritos durante la vigencia 2021 a fin de dar cumplimiento a la implementación de esta acción correctiva sobre los procesos que no contaban con este documento. </t>
    </r>
  </si>
  <si>
    <r>
      <t xml:space="preserve">Se procedió con la acción No. 1 se ajustó el texto de la justificación de las garantias en los estudios previos de la vigencia 2022 y se procedió con el cargue de la matriz
En tanto a la acción No. 2 la misma está en ejecución
</t>
    </r>
    <r>
      <rPr>
        <b/>
        <sz val="9"/>
        <color rgb="FF000000"/>
        <rFont val="Tahoma"/>
        <family val="2"/>
      </rPr>
      <t xml:space="preserve">28/02/2022:
</t>
    </r>
    <r>
      <rPr>
        <sz val="9"/>
        <color rgb="FF000000"/>
        <rFont val="Tahoma"/>
        <family val="2"/>
      </rPr>
      <t xml:space="preserve">Para toda la contratación adelantada en el mes de enero de 2022 en la Agencia se incorporó en la totalidad de estudios previos la solicitud de garantías y su respectiva justificación, a fin de atender no solo esta oportunidad de mejora, sino con el fin de dar cumplimiento de lo establecido en el Decreto 1082 de 2015.
Se adelantó el cargue completo de las matrices de riesgos en los contratos suscritos durante la vigencia 2021 a fin de dar cumplimiento a la implementación de esta acción correctiva sobre los procesos que no contaban con este documento. </t>
    </r>
  </si>
  <si>
    <t>Expedientes Contractuales</t>
  </si>
  <si>
    <t>Ausencia de repositorio de información virtual interno, diferente de SECOP II</t>
  </si>
  <si>
    <t>Generación de un repositorio interno en Sharepoint de los expedientes contractuales</t>
  </si>
  <si>
    <t>No. de repositorios generados</t>
  </si>
  <si>
    <t>Se procedió con la creación del Sharepoint donde reposa el repositorio de la información pre, contractual y poscontractual de los contratos celebrados durante la vigencia 2021</t>
  </si>
  <si>
    <t>Repositorios creados por cada uno de los 833 contratos celebrados en la vigencia 2021</t>
  </si>
  <si>
    <t>Se valida la creación de los repositorios y la documentación que se encuentra dentro de las carpetas. Se realiza una revisión aleatoria dada la cantidad de contratos</t>
  </si>
  <si>
    <t>No. ACCIONES</t>
  </si>
  <si>
    <t>ESTADO</t>
  </si>
  <si>
    <t>COMUNICACIÓN ESTRATÉGICA</t>
  </si>
  <si>
    <t>EN EJECUCIÓN</t>
  </si>
  <si>
    <t>GESTIÓN CONTRACTUAL</t>
  </si>
  <si>
    <t>GESTIÓN DE PROYECTOS DE CTI APLICADA</t>
  </si>
  <si>
    <t>GESTIÓN TALENTO HUMANO</t>
  </si>
  <si>
    <t>GESTION FINANCIERA</t>
  </si>
  <si>
    <t>SEGURIDAD Y PRIVACIDAD DE LA INFORMACIÓN</t>
  </si>
  <si>
    <t>GESTIÓN TI</t>
  </si>
  <si>
    <t>1 CERRADA
2 EN EJECUCIÓN</t>
  </si>
  <si>
    <t>ÁREA O DEPENDENCIA</t>
  </si>
  <si>
    <t>FUENTE DE LA ACCIÓN</t>
  </si>
  <si>
    <t>DIRECCIÓN</t>
  </si>
  <si>
    <t>CORRECTIVA (1)</t>
  </si>
  <si>
    <t>AUDITORÍA INTERNA</t>
  </si>
  <si>
    <t>ABIERTA</t>
  </si>
  <si>
    <t>OPORTUNIDAD DE MEJORA (1)</t>
  </si>
  <si>
    <t>GESTIÓN DE GRUPOS DE INTERÉS</t>
  </si>
  <si>
    <t>OPORTUNIDAD DE MEJORA (5)</t>
  </si>
  <si>
    <t xml:space="preserve">EVALUACIÓN DE RIESGOS </t>
  </si>
  <si>
    <t>CERRADA EFECTIVA (4)
ABIERTA (1)</t>
  </si>
  <si>
    <t>OPORTUNIDAD DE MEJORA (7)</t>
  </si>
  <si>
    <t>AUDITORÍA EXTERNA</t>
  </si>
  <si>
    <t>CERRADA EFECTIVA (1)
AVANCE 70% (1)
AVANCE 20% (1)
ABIERTA (4)</t>
  </si>
  <si>
    <t>SUB. ADMINISTRATIVA Y FINANCIERA</t>
  </si>
  <si>
    <t>GESTIÓN FINANCIERA</t>
  </si>
  <si>
    <t>OPORTUNIDAD DE MEJORA (3)</t>
  </si>
  <si>
    <t>CERRADA EFECTIVA (1)
AVANCE 25% (1)
ABIERTA (1)</t>
  </si>
  <si>
    <t>GESTIÓN DE TALENTO HUMANO</t>
  </si>
  <si>
    <t>OPORTUNIDAD DE MEJORA (2)</t>
  </si>
  <si>
    <t>CERRADA EFECTIVA (1)
ABIERTA (1)</t>
  </si>
  <si>
    <t>SUB. JURÍDICA</t>
  </si>
  <si>
    <t xml:space="preserve">OPORTUNIDAD DE MEJORA (1) </t>
  </si>
  <si>
    <t>ABIERTA (1)</t>
  </si>
  <si>
    <t>SUB. DESARROLLO</t>
  </si>
  <si>
    <t>PROYECTOS DE CTI APLICADA</t>
  </si>
  <si>
    <t>CORRECTIVA (3)</t>
  </si>
  <si>
    <t>ABIERTA (3)</t>
  </si>
  <si>
    <t>Datos</t>
  </si>
  <si>
    <t>Tipo de acción</t>
  </si>
  <si>
    <t>Fuente</t>
  </si>
  <si>
    <t xml:space="preserve">Estrado de cierre </t>
  </si>
  <si>
    <t>Procesos</t>
  </si>
  <si>
    <t xml:space="preserve">Autoevaluación </t>
  </si>
  <si>
    <t>Abierta</t>
  </si>
  <si>
    <t>Vencida</t>
  </si>
  <si>
    <t>Direccionamiento estratégico</t>
  </si>
  <si>
    <t xml:space="preserve">Auditoria de Tercera parte </t>
  </si>
  <si>
    <t xml:space="preserve">Cerrada no Efectiva </t>
  </si>
  <si>
    <t xml:space="preserve">Gestión Administrativa </t>
  </si>
  <si>
    <t xml:space="preserve">Resultados de la Revisión por  Dirección </t>
  </si>
  <si>
    <t xml:space="preserve">Gestión Documental </t>
  </si>
  <si>
    <t>Gestión Jurídica</t>
  </si>
  <si>
    <t>Gestión TI</t>
  </si>
  <si>
    <t xml:space="preserve">Prestación de Servicios Ciudadanos Digitales </t>
  </si>
  <si>
    <t xml:space="preserve">Seguimiento, medición, evaluación y Control </t>
  </si>
  <si>
    <t>Matriz de Riesgo por Anexo</t>
  </si>
  <si>
    <t>Se presenta la matriz de riesgos de los procesos de articulación y prestación de los Servicios ciudadanos Digitales por cada proyecto, se encuentra en el siguiente link: https://365and-my.sharepoint.com/personal/serviciosciudadanosdigitales_and_gov_co/_layouts/15/onedrive.aspx?id=%2Fpersonal%2Fserviciosciudadanosdigitales%5Fand%5Fgov%5Fco%2FDocuments%2FConv%2E%20602%20%2D%202022%2F07%2E%20Gesti%C3%B3n%2F08%2E%20Riesgos
Además, del documento de plan de gestión de riesgo</t>
  </si>
  <si>
    <t>Cerrada</t>
  </si>
  <si>
    <t>Archivo de Abordaje</t>
  </si>
  <si>
    <t>Se presenta el archivo de abordaje, esta es la herramienta que se implemento para atender los trámites presentados por MinTIC (el indicador solicitado se maneja desde el cliente MinTIC) 
https://365and-my.sharepoint.com/:x:/g/personal/serviciosciudadanosdigitales_and_gov_co/EbL2kLyUFv9IhwfSvAEoqOoBbl4ihDDZe3POCEb7LZ7qHg?e=ocNiuJ</t>
  </si>
  <si>
    <t>Capacitaciones en conjunto con talento humano (seguridad) , además de los cafés institucionales para la apropiación de herramientas</t>
  </si>
  <si>
    <t>Se elabora documento de revisión y análisis de la no necesiadad de definición de esta política para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</si>
</sst>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4" x14ac:knownFonts="1">
    <font>
      <sz val="11"/>
      <color rgb="FF000000"/>
      <name val="Calibri"/>
      <family val="2"/>
      <charset val="1"/>
    </font>
    <font>
      <sz val="11"/>
      <color rgb="FFFFFFFF"/>
      <name val="Calibri"/>
      <family val="2"/>
      <charset val="1"/>
    </font>
    <font>
      <sz val="11"/>
      <color rgb="FF000000"/>
      <name val="Calibri"/>
      <family val="2"/>
      <charset val="1"/>
    </font>
    <font>
      <sz val="9"/>
      <color indexed="81"/>
      <name val="Tahoma"/>
      <family val="2"/>
    </font>
    <font>
      <b/>
      <sz val="9"/>
      <color indexed="81"/>
      <name val="Tahoma"/>
      <family val="2"/>
    </font>
    <font>
      <b/>
      <sz val="11"/>
      <color rgb="FF000000"/>
      <name val="Calibri"/>
      <family val="2"/>
    </font>
    <font>
      <sz val="9"/>
      <color rgb="FF000000"/>
      <name val="Tahoma"/>
      <family val="2"/>
    </font>
    <font>
      <b/>
      <sz val="9"/>
      <name val="Tahoma"/>
      <family val="2"/>
    </font>
    <font>
      <b/>
      <i/>
      <sz val="9"/>
      <name val="Tahoma"/>
      <family val="2"/>
    </font>
    <font>
      <b/>
      <sz val="9"/>
      <color rgb="FF000000"/>
      <name val="Tahoma"/>
      <family val="2"/>
    </font>
    <font>
      <b/>
      <sz val="9"/>
      <color rgb="FFFFFFFF"/>
      <name val="Tahoma"/>
      <family val="2"/>
    </font>
    <font>
      <b/>
      <i/>
      <sz val="9"/>
      <color rgb="FFFFFFFF"/>
      <name val="Tahoma"/>
      <family val="2"/>
    </font>
    <font>
      <sz val="9"/>
      <name val="Tahoma"/>
      <family val="2"/>
    </font>
    <font>
      <sz val="9"/>
      <color rgb="FFFF0000"/>
      <name val="Tahoma"/>
      <family val="2"/>
    </font>
  </fonts>
  <fills count="8">
    <fill>
      <patternFill patternType="none"/>
    </fill>
    <fill>
      <patternFill patternType="gray125"/>
    </fill>
    <fill>
      <patternFill patternType="solid">
        <fgColor rgb="FF767171"/>
        <bgColor rgb="FF666699"/>
      </patternFill>
    </fill>
    <fill>
      <patternFill patternType="solid">
        <fgColor rgb="FF7030A0"/>
        <bgColor rgb="FF993366"/>
      </patternFill>
    </fill>
    <fill>
      <patternFill patternType="solid">
        <fgColor rgb="FFFFFFFF"/>
        <bgColor rgb="FFDEEBF7"/>
      </patternFill>
    </fill>
    <fill>
      <patternFill patternType="solid">
        <fgColor rgb="FF8EA9DB"/>
        <bgColor rgb="FF969696"/>
      </patternFill>
    </fill>
    <fill>
      <patternFill patternType="solid">
        <fgColor rgb="FFD9D9D9"/>
        <bgColor rgb="FFD6DCE5"/>
      </patternFill>
    </fill>
    <fill>
      <patternFill patternType="solid">
        <fgColor theme="4" tint="0.39997558519241921"/>
        <bgColor indexed="64"/>
      </patternFill>
    </fill>
  </fills>
  <borders count="23">
    <border>
      <left/>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s>
  <cellStyleXfs count="2">
    <xf numFmtId="0" fontId="0" fillId="0" borderId="0"/>
    <xf numFmtId="9" fontId="2" fillId="0" borderId="0" applyBorder="0" applyProtection="0"/>
  </cellStyleXfs>
  <cellXfs count="113">
    <xf numFmtId="0" fontId="0" fillId="0" borderId="0" xfId="0"/>
    <xf numFmtId="0" fontId="1" fillId="3" borderId="7" xfId="0" applyFont="1" applyFill="1" applyBorder="1" applyAlignment="1">
      <alignment horizontal="center"/>
    </xf>
    <xf numFmtId="0" fontId="0" fillId="0" borderId="7" xfId="0" applyBorder="1"/>
    <xf numFmtId="0" fontId="0" fillId="0" borderId="7" xfId="0" applyBorder="1" applyAlignment="1">
      <alignment wrapText="1"/>
    </xf>
    <xf numFmtId="0" fontId="0" fillId="0" borderId="7" xfId="0" applyBorder="1" applyAlignment="1">
      <alignment horizontal="center"/>
    </xf>
    <xf numFmtId="0" fontId="5" fillId="0" borderId="7" xfId="0" applyFont="1" applyBorder="1" applyAlignment="1">
      <alignment horizontal="center"/>
    </xf>
    <xf numFmtId="0" fontId="0" fillId="0" borderId="7" xfId="0" applyBorder="1" applyAlignment="1">
      <alignment horizontal="center" wrapText="1"/>
    </xf>
    <xf numFmtId="0" fontId="0" fillId="0" borderId="7" xfId="0" applyBorder="1" applyAlignment="1">
      <alignment horizontal="center" vertical="center" wrapText="1"/>
    </xf>
    <xf numFmtId="0" fontId="0" fillId="0" borderId="7" xfId="0" applyBorder="1" applyAlignment="1">
      <alignment horizontal="left" vertical="center"/>
    </xf>
    <xf numFmtId="0" fontId="0" fillId="0" borderId="7" xfId="0" applyBorder="1" applyAlignment="1">
      <alignment horizontal="left" vertical="center" wrapText="1"/>
    </xf>
    <xf numFmtId="0" fontId="0" fillId="0" borderId="7" xfId="0" applyBorder="1" applyAlignment="1">
      <alignment horizontal="left"/>
    </xf>
    <xf numFmtId="0" fontId="0" fillId="0" borderId="0" xfId="0" applyAlignment="1">
      <alignment horizontal="center"/>
    </xf>
    <xf numFmtId="0" fontId="0" fillId="0" borderId="3" xfId="0" applyBorder="1"/>
    <xf numFmtId="0" fontId="0" fillId="0" borderId="11" xfId="0" applyBorder="1" applyAlignment="1">
      <alignment horizontal="center"/>
    </xf>
    <xf numFmtId="0" fontId="0" fillId="0" borderId="13" xfId="0" applyBorder="1" applyAlignment="1">
      <alignment vertical="center"/>
    </xf>
    <xf numFmtId="0" fontId="0" fillId="0" borderId="14" xfId="0" applyBorder="1" applyAlignment="1">
      <alignment horizontal="center"/>
    </xf>
    <xf numFmtId="0" fontId="0" fillId="0" borderId="17" xfId="0" applyBorder="1" applyAlignment="1">
      <alignment horizontal="center" wrapText="1"/>
    </xf>
    <xf numFmtId="0" fontId="5" fillId="7" borderId="20" xfId="0" applyFont="1" applyFill="1" applyBorder="1" applyAlignment="1">
      <alignment horizontal="center"/>
    </xf>
    <xf numFmtId="0" fontId="5" fillId="7" borderId="21" xfId="0" applyFont="1" applyFill="1" applyBorder="1" applyAlignment="1">
      <alignment horizontal="center"/>
    </xf>
    <xf numFmtId="0" fontId="5" fillId="7" borderId="22" xfId="0" applyFont="1" applyFill="1" applyBorder="1" applyAlignment="1">
      <alignment horizontal="center"/>
    </xf>
    <xf numFmtId="0" fontId="10" fillId="2" borderId="4"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7" xfId="0" applyFont="1" applyFill="1" applyBorder="1" applyAlignment="1">
      <alignment vertical="center" wrapText="1"/>
    </xf>
    <xf numFmtId="164" fontId="11" fillId="3" borderId="7" xfId="0" applyNumberFormat="1"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49" fontId="12" fillId="4" borderId="10" xfId="0" applyNumberFormat="1" applyFont="1" applyFill="1" applyBorder="1" applyAlignment="1">
      <alignment horizontal="center" vertical="center" wrapText="1"/>
    </xf>
    <xf numFmtId="0" fontId="12" fillId="4" borderId="7" xfId="0" applyFont="1" applyFill="1" applyBorder="1" applyAlignment="1">
      <alignment horizontal="center" vertical="center" wrapText="1"/>
    </xf>
    <xf numFmtId="49" fontId="12" fillId="4" borderId="7" xfId="0" applyNumberFormat="1" applyFont="1" applyFill="1" applyBorder="1" applyAlignment="1">
      <alignment horizontal="center" vertical="center" wrapText="1"/>
    </xf>
    <xf numFmtId="14" fontId="12" fillId="4" borderId="7" xfId="0" applyNumberFormat="1" applyFont="1" applyFill="1" applyBorder="1" applyAlignment="1">
      <alignment horizontal="center" vertical="center" wrapText="1"/>
    </xf>
    <xf numFmtId="0" fontId="12" fillId="4" borderId="7" xfId="0" applyFont="1" applyFill="1" applyBorder="1" applyAlignment="1">
      <alignment horizontal="left" vertical="center" wrapText="1"/>
    </xf>
    <xf numFmtId="0" fontId="12" fillId="4" borderId="7" xfId="0" applyFont="1" applyFill="1" applyBorder="1" applyAlignment="1">
      <alignment vertical="center" wrapText="1"/>
    </xf>
    <xf numFmtId="14" fontId="12" fillId="4" borderId="7" xfId="0" applyNumberFormat="1" applyFont="1" applyFill="1" applyBorder="1" applyAlignment="1" applyProtection="1">
      <alignment horizontal="center" vertical="center" wrapText="1"/>
      <protection locked="0"/>
    </xf>
    <xf numFmtId="0" fontId="12" fillId="4" borderId="7" xfId="0" applyFont="1" applyFill="1" applyBorder="1" applyAlignment="1" applyProtection="1">
      <alignment horizontal="center" vertical="center" wrapText="1"/>
      <protection locked="0"/>
    </xf>
    <xf numFmtId="9" fontId="12" fillId="4" borderId="7" xfId="1" applyFont="1" applyFill="1" applyBorder="1" applyAlignment="1" applyProtection="1">
      <alignment horizontal="center" vertical="center"/>
    </xf>
    <xf numFmtId="49" fontId="12" fillId="4" borderId="7" xfId="0" applyNumberFormat="1" applyFont="1" applyFill="1" applyBorder="1" applyAlignment="1" applyProtection="1">
      <alignment horizontal="center" vertical="center" wrapText="1"/>
      <protection locked="0"/>
    </xf>
    <xf numFmtId="0" fontId="12" fillId="4" borderId="11" xfId="0" applyFont="1" applyFill="1" applyBorder="1" applyAlignment="1">
      <alignment horizontal="center" vertical="center" wrapText="1"/>
    </xf>
    <xf numFmtId="0" fontId="12" fillId="4" borderId="7" xfId="0" applyFont="1" applyFill="1" applyBorder="1" applyAlignment="1">
      <alignment horizontal="center" vertical="center"/>
    </xf>
    <xf numFmtId="14" fontId="6" fillId="0" borderId="7" xfId="0" applyNumberFormat="1" applyFont="1" applyBorder="1" applyAlignment="1">
      <alignment horizontal="center" vertical="center"/>
    </xf>
    <xf numFmtId="0" fontId="6" fillId="4" borderId="7"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7" xfId="0" applyFont="1" applyFill="1" applyBorder="1" applyAlignment="1">
      <alignment horizontal="center" vertical="center" wrapText="1"/>
    </xf>
    <xf numFmtId="0" fontId="6" fillId="4" borderId="7" xfId="0" applyFont="1" applyFill="1" applyBorder="1" applyAlignment="1">
      <alignment horizontal="left" vertical="center" wrapText="1"/>
    </xf>
    <xf numFmtId="9" fontId="6" fillId="4" borderId="7" xfId="0" applyNumberFormat="1" applyFont="1" applyFill="1" applyBorder="1" applyAlignment="1">
      <alignment horizontal="center" vertical="center" wrapText="1"/>
    </xf>
    <xf numFmtId="49" fontId="12" fillId="4" borderId="19" xfId="0" applyNumberFormat="1" applyFont="1" applyFill="1" applyBorder="1" applyAlignment="1">
      <alignment horizontal="center" vertical="center" wrapText="1"/>
    </xf>
    <xf numFmtId="14" fontId="6" fillId="4" borderId="7" xfId="0" applyNumberFormat="1"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19" xfId="0" applyFont="1" applyFill="1" applyBorder="1" applyAlignment="1">
      <alignment vertical="center" wrapText="1"/>
    </xf>
    <xf numFmtId="0" fontId="6" fillId="0" borderId="7" xfId="0" applyFont="1" applyBorder="1" applyAlignment="1">
      <alignment horizontal="center" vertical="center"/>
    </xf>
    <xf numFmtId="0" fontId="12" fillId="4" borderId="7" xfId="0" applyFont="1" applyFill="1" applyBorder="1" applyAlignment="1" applyProtection="1">
      <alignment horizontal="left" vertical="center" wrapText="1"/>
      <protection locked="0"/>
    </xf>
    <xf numFmtId="49" fontId="12" fillId="4" borderId="7" xfId="0" applyNumberFormat="1" applyFont="1" applyFill="1" applyBorder="1" applyAlignment="1" applyProtection="1">
      <alignment horizontal="left" vertical="center" wrapText="1"/>
      <protection locked="0"/>
    </xf>
    <xf numFmtId="0" fontId="12" fillId="4" borderId="12" xfId="0" applyFont="1" applyFill="1" applyBorder="1" applyAlignment="1">
      <alignment horizontal="left" vertical="center" wrapText="1"/>
    </xf>
    <xf numFmtId="9" fontId="6" fillId="0" borderId="7" xfId="1" applyFont="1" applyBorder="1" applyAlignment="1">
      <alignment horizontal="center" vertical="center"/>
    </xf>
    <xf numFmtId="0" fontId="6" fillId="0" borderId="0" xfId="0" applyFont="1" applyAlignment="1">
      <alignment horizontal="center" vertical="center"/>
    </xf>
    <xf numFmtId="0" fontId="13" fillId="4" borderId="7" xfId="0" applyFont="1" applyFill="1" applyBorder="1" applyAlignment="1">
      <alignment vertical="center" wrapText="1"/>
    </xf>
    <xf numFmtId="9" fontId="6" fillId="0" borderId="7" xfId="1" applyFont="1" applyBorder="1" applyAlignment="1" applyProtection="1">
      <alignment horizontal="center" vertical="center"/>
    </xf>
    <xf numFmtId="14" fontId="12" fillId="4" borderId="7" xfId="0" applyNumberFormat="1" applyFont="1" applyFill="1" applyBorder="1" applyAlignment="1">
      <alignment horizontal="center" vertical="center"/>
    </xf>
    <xf numFmtId="14" fontId="6" fillId="4" borderId="7" xfId="0" applyNumberFormat="1" applyFont="1" applyFill="1" applyBorder="1" applyAlignment="1">
      <alignment horizontal="center" vertical="center"/>
    </xf>
    <xf numFmtId="49" fontId="12" fillId="4" borderId="13" xfId="0" applyNumberFormat="1" applyFont="1" applyFill="1" applyBorder="1" applyAlignment="1">
      <alignment horizontal="center" vertical="center" wrapText="1"/>
    </xf>
    <xf numFmtId="49" fontId="12" fillId="4" borderId="14" xfId="0" applyNumberFormat="1"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14" xfId="0" applyFont="1" applyFill="1" applyBorder="1" applyAlignment="1">
      <alignment horizontal="left" vertical="center" wrapText="1"/>
    </xf>
    <xf numFmtId="0" fontId="12" fillId="4" borderId="14" xfId="0" applyFont="1" applyFill="1" applyBorder="1" applyAlignment="1">
      <alignment vertical="center" wrapText="1"/>
    </xf>
    <xf numFmtId="0" fontId="12" fillId="4" borderId="14" xfId="0" applyFont="1" applyFill="1" applyBorder="1" applyAlignment="1">
      <alignment horizontal="center" vertical="center"/>
    </xf>
    <xf numFmtId="14" fontId="12" fillId="4" borderId="14" xfId="0" applyNumberFormat="1" applyFont="1" applyFill="1" applyBorder="1" applyAlignment="1">
      <alignment horizontal="center" vertical="center"/>
    </xf>
    <xf numFmtId="14" fontId="12" fillId="4" borderId="14" xfId="0" applyNumberFormat="1" applyFont="1" applyFill="1" applyBorder="1" applyAlignment="1">
      <alignment horizontal="center" vertical="center" wrapText="1"/>
    </xf>
    <xf numFmtId="14" fontId="12" fillId="4" borderId="15" xfId="0" applyNumberFormat="1" applyFont="1" applyFill="1" applyBorder="1" applyAlignment="1">
      <alignment horizontal="center" vertical="center"/>
    </xf>
    <xf numFmtId="0" fontId="12" fillId="4" borderId="16" xfId="0" applyFont="1" applyFill="1" applyBorder="1" applyAlignment="1">
      <alignment horizontal="center" vertical="center" wrapText="1"/>
    </xf>
    <xf numFmtId="9" fontId="12" fillId="4" borderId="14" xfId="1" applyFont="1" applyFill="1" applyBorder="1" applyAlignment="1" applyProtection="1">
      <alignment horizontal="center" vertical="center"/>
    </xf>
    <xf numFmtId="0" fontId="6" fillId="4" borderId="14" xfId="0" applyFont="1" applyFill="1" applyBorder="1" applyAlignment="1">
      <alignment horizontal="center" vertical="center"/>
    </xf>
    <xf numFmtId="0" fontId="6" fillId="4" borderId="17" xfId="0" applyFont="1" applyFill="1" applyBorder="1" applyAlignment="1">
      <alignment horizontal="center" vertical="center"/>
    </xf>
    <xf numFmtId="49" fontId="12" fillId="0" borderId="8" xfId="0" applyNumberFormat="1" applyFont="1" applyBorder="1" applyAlignment="1">
      <alignment horizontal="center" vertical="center" wrapText="1"/>
    </xf>
    <xf numFmtId="49" fontId="12"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horizontal="left" vertical="center" wrapText="1"/>
    </xf>
    <xf numFmtId="0" fontId="6" fillId="0" borderId="4" xfId="0" applyFont="1" applyBorder="1" applyAlignment="1">
      <alignment vertical="center" wrapText="1"/>
    </xf>
    <xf numFmtId="0" fontId="6" fillId="0" borderId="4" xfId="0" applyFont="1" applyBorder="1" applyAlignment="1">
      <alignment horizontal="center" vertical="center"/>
    </xf>
    <xf numFmtId="14" fontId="6" fillId="0" borderId="4" xfId="0" applyNumberFormat="1" applyFont="1" applyBorder="1" applyAlignment="1">
      <alignment horizontal="center" vertical="center"/>
    </xf>
    <xf numFmtId="14" fontId="6" fillId="0" borderId="4" xfId="0" applyNumberFormat="1" applyFont="1" applyBorder="1" applyAlignment="1">
      <alignment horizontal="center" vertical="center" wrapText="1"/>
    </xf>
    <xf numFmtId="14" fontId="6" fillId="0" borderId="8" xfId="0" applyNumberFormat="1" applyFont="1" applyBorder="1" applyAlignment="1">
      <alignment horizontal="center" vertical="center" wrapText="1"/>
    </xf>
    <xf numFmtId="9" fontId="12" fillId="0" borderId="4" xfId="1" applyFont="1" applyBorder="1" applyAlignment="1" applyProtection="1">
      <alignment horizontal="center" vertical="center"/>
    </xf>
    <xf numFmtId="9" fontId="6" fillId="0" borderId="4" xfId="1" applyFont="1" applyBorder="1" applyAlignment="1">
      <alignment horizontal="center" vertical="center"/>
    </xf>
    <xf numFmtId="0" fontId="12" fillId="4" borderId="12" xfId="0" applyFont="1" applyFill="1" applyBorder="1" applyAlignment="1">
      <alignment horizontal="center" vertical="center" wrapText="1"/>
    </xf>
    <xf numFmtId="0" fontId="6" fillId="4" borderId="7" xfId="0" applyFont="1" applyFill="1" applyBorder="1" applyAlignment="1">
      <alignment vertical="center" wrapText="1"/>
    </xf>
    <xf numFmtId="14" fontId="6" fillId="0" borderId="7" xfId="0" applyNumberFormat="1" applyFont="1" applyBorder="1" applyAlignment="1">
      <alignment vertical="center"/>
    </xf>
    <xf numFmtId="0" fontId="12" fillId="4" borderId="19" xfId="0" applyFont="1" applyFill="1" applyBorder="1" applyAlignment="1">
      <alignment horizontal="center" vertical="center" wrapText="1"/>
    </xf>
    <xf numFmtId="0" fontId="6" fillId="4" borderId="19" xfId="0" applyFont="1" applyFill="1" applyBorder="1" applyAlignment="1">
      <alignment horizontal="left" vertical="center" wrapText="1"/>
    </xf>
    <xf numFmtId="14" fontId="12" fillId="4" borderId="19" xfId="0" applyNumberFormat="1" applyFont="1" applyFill="1" applyBorder="1" applyAlignment="1">
      <alignment horizontal="center" vertical="center" wrapText="1"/>
    </xf>
    <xf numFmtId="14" fontId="6" fillId="0" borderId="19" xfId="0" applyNumberFormat="1" applyFont="1" applyBorder="1" applyAlignment="1">
      <alignment vertical="center"/>
    </xf>
    <xf numFmtId="0" fontId="6" fillId="0" borderId="7" xfId="0" applyFont="1" applyBorder="1" applyAlignment="1">
      <alignment vertical="center" wrapText="1"/>
    </xf>
    <xf numFmtId="14" fontId="6" fillId="0" borderId="7" xfId="0" applyNumberFormat="1" applyFont="1" applyBorder="1" applyAlignment="1">
      <alignment vertical="center" wrapText="1"/>
    </xf>
    <xf numFmtId="0" fontId="6" fillId="0" borderId="7" xfId="0" applyFont="1" applyBorder="1" applyAlignment="1">
      <alignment vertical="center"/>
    </xf>
    <xf numFmtId="0" fontId="6" fillId="0" borderId="7" xfId="0" applyFont="1" applyBorder="1" applyAlignment="1">
      <alignment horizontal="left" vertical="center" wrapText="1"/>
    </xf>
    <xf numFmtId="0" fontId="6" fillId="0" borderId="0" xfId="0" applyFont="1" applyAlignment="1">
      <alignment vertical="center"/>
    </xf>
    <xf numFmtId="0" fontId="12" fillId="0" borderId="0" xfId="0" applyFont="1" applyAlignment="1">
      <alignment vertical="center"/>
    </xf>
    <xf numFmtId="0" fontId="6" fillId="0" borderId="0" xfId="0" applyFont="1" applyAlignment="1">
      <alignment vertical="center" wrapText="1"/>
    </xf>
    <xf numFmtId="0" fontId="6" fillId="4" borderId="0" xfId="0" applyFont="1" applyFill="1" applyAlignment="1">
      <alignment vertical="center"/>
    </xf>
    <xf numFmtId="0" fontId="6" fillId="5" borderId="0" xfId="0" applyFont="1" applyFill="1" applyAlignment="1">
      <alignment vertical="center"/>
    </xf>
    <xf numFmtId="14" fontId="12" fillId="4" borderId="12" xfId="0" applyNumberFormat="1" applyFont="1" applyFill="1" applyBorder="1" applyAlignment="1">
      <alignment horizontal="left" vertical="center" wrapText="1"/>
    </xf>
    <xf numFmtId="0" fontId="6" fillId="0" borderId="7" xfId="0" applyFont="1" applyBorder="1" applyAlignment="1">
      <alignment horizontal="justify" vertical="center"/>
    </xf>
    <xf numFmtId="0" fontId="7" fillId="0" borderId="1" xfId="0" applyFont="1" applyBorder="1" applyAlignment="1">
      <alignment horizontal="left" vertical="center" wrapText="1"/>
    </xf>
    <xf numFmtId="0" fontId="9" fillId="0" borderId="2" xfId="0" applyFont="1" applyBorder="1" applyAlignment="1">
      <alignment horizontal="center" vertical="center"/>
    </xf>
    <xf numFmtId="0" fontId="10" fillId="2" borderId="3"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0" fillId="0" borderId="19"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xf>
    <xf numFmtId="0" fontId="0" fillId="6" borderId="18" xfId="0" applyFill="1" applyBorder="1" applyAlignment="1">
      <alignment horizontal="center"/>
    </xf>
    <xf numFmtId="0" fontId="6" fillId="0" borderId="7"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767171"/>
      <rgbColor rgb="FF8EA9DB"/>
      <rgbColor rgb="FF7030A0"/>
      <rgbColor rgb="FFFBE5D6"/>
      <rgbColor rgb="FFDEEBF7"/>
      <rgbColor rgb="FF660066"/>
      <rgbColor rgb="FFFF8080"/>
      <rgbColor rgb="FF0066CC"/>
      <rgbColor rgb="FFD6DCE5"/>
      <rgbColor rgb="FF000080"/>
      <rgbColor rgb="FFFF00FF"/>
      <rgbColor rgb="FFFFFF00"/>
      <rgbColor rgb="FF00FFFF"/>
      <rgbColor rgb="FF800080"/>
      <rgbColor rgb="FF800000"/>
      <rgbColor rgb="FF008080"/>
      <rgbColor rgb="FF0000FF"/>
      <rgbColor rgb="FF00CCFF"/>
      <rgbColor rgb="FFCCFFFF"/>
      <rgbColor rgb="FFD9D9D9"/>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23</xdr:col>
      <xdr:colOff>757000</xdr:colOff>
      <xdr:row>1</xdr:row>
      <xdr:rowOff>124960</xdr:rowOff>
    </xdr:from>
    <xdr:to>
      <xdr:col>23</xdr:col>
      <xdr:colOff>2455654</xdr:colOff>
      <xdr:row>1</xdr:row>
      <xdr:rowOff>974711</xdr:rowOff>
    </xdr:to>
    <xdr:pic>
      <xdr:nvPicPr>
        <xdr:cNvPr id="2" name="image1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42421467" y="268893"/>
          <a:ext cx="1708179" cy="853561"/>
        </a:xfrm>
        <a:prstGeom prst="rect">
          <a:avLst/>
        </a:prstGeom>
        <a:ln>
          <a:noFill/>
        </a:ln>
      </xdr:spPr>
    </xdr:pic>
    <xdr:clientData/>
  </xdr:twoCellAnchor>
  <xdr:twoCellAnchor>
    <xdr:from>
      <xdr:col>0</xdr:col>
      <xdr:colOff>0</xdr:colOff>
      <xdr:row>0</xdr:row>
      <xdr:rowOff>0</xdr:rowOff>
    </xdr:from>
    <xdr:to>
      <xdr:col>7</xdr:col>
      <xdr:colOff>238125</xdr:colOff>
      <xdr:row>18</xdr:row>
      <xdr:rowOff>0</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165240</xdr:colOff>
      <xdr:row>0</xdr:row>
      <xdr:rowOff>38160</xdr:rowOff>
    </xdr:from>
    <xdr:to>
      <xdr:col>0</xdr:col>
      <xdr:colOff>837720</xdr:colOff>
      <xdr:row>0</xdr:row>
      <xdr:rowOff>420120</xdr:rowOff>
    </xdr:to>
    <xdr:pic>
      <xdr:nvPicPr>
        <xdr:cNvPr id="2" name="image11.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165240" y="38160"/>
          <a:ext cx="672480" cy="381960"/>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B33"/>
  <sheetViews>
    <sheetView tabSelected="1" zoomScale="90" zoomScaleNormal="90" workbookViewId="0">
      <pane ySplit="5" topLeftCell="A6" activePane="bottomLeft" state="frozen"/>
      <selection activeCell="B1" sqref="B1"/>
      <selection pane="bottomLeft" activeCell="G6" sqref="G6"/>
    </sheetView>
  </sheetViews>
  <sheetFormatPr baseColWidth="10" defaultColWidth="9.109375" defaultRowHeight="11.4" x14ac:dyDescent="0.3"/>
  <cols>
    <col min="1" max="1" width="4.44140625" style="95" customWidth="1"/>
    <col min="2" max="2" width="19.6640625" style="95" customWidth="1"/>
    <col min="3" max="3" width="25.33203125" style="95" customWidth="1"/>
    <col min="4" max="4" width="23.6640625" style="95" customWidth="1"/>
    <col min="5" max="5" width="21.88671875" style="95" customWidth="1"/>
    <col min="6" max="6" width="20.6640625" style="95" customWidth="1"/>
    <col min="7" max="7" width="23.5546875" style="95" customWidth="1"/>
    <col min="8" max="8" width="15.6640625" style="95" customWidth="1"/>
    <col min="9" max="9" width="37.88671875" style="95" customWidth="1"/>
    <col min="10" max="10" width="34.33203125" style="95" customWidth="1"/>
    <col min="11" max="11" width="24" style="95" customWidth="1"/>
    <col min="12" max="12" width="35.88671875" style="95" customWidth="1"/>
    <col min="13" max="13" width="23.88671875" style="95" customWidth="1"/>
    <col min="14" max="14" width="16.44140625" style="95" customWidth="1"/>
    <col min="15" max="15" width="30.109375" style="95" customWidth="1"/>
    <col min="16" max="16" width="21.88671875" style="95" customWidth="1"/>
    <col min="17" max="17" width="24.6640625" style="95" customWidth="1"/>
    <col min="18" max="18" width="43.6640625" style="95" customWidth="1"/>
    <col min="19" max="19" width="20" style="95" customWidth="1"/>
    <col min="20" max="20" width="62.33203125" style="95" customWidth="1"/>
    <col min="21" max="21" width="23.5546875" style="55" customWidth="1"/>
    <col min="22" max="22" width="30.88671875" style="55" customWidth="1"/>
    <col min="23" max="23" width="23.109375" style="55" customWidth="1"/>
    <col min="24" max="24" width="45" style="55" customWidth="1"/>
    <col min="25" max="1025" width="11.44140625" style="95"/>
    <col min="1026" max="16384" width="9.109375" style="95"/>
  </cols>
  <sheetData>
    <row r="2" spans="1:132" ht="89.4" customHeight="1" x14ac:dyDescent="0.3">
      <c r="B2" s="102" t="s">
        <v>0</v>
      </c>
      <c r="C2" s="102"/>
      <c r="D2" s="102"/>
      <c r="E2" s="102"/>
      <c r="F2" s="102"/>
      <c r="G2" s="102"/>
      <c r="H2" s="102"/>
      <c r="I2" s="102"/>
      <c r="J2" s="102"/>
      <c r="K2" s="102"/>
      <c r="L2" s="102"/>
      <c r="M2" s="102"/>
      <c r="N2" s="102"/>
      <c r="O2" s="102"/>
      <c r="P2" s="102"/>
      <c r="Q2" s="102"/>
      <c r="R2" s="102"/>
      <c r="S2" s="102"/>
      <c r="T2" s="102"/>
      <c r="U2" s="102"/>
      <c r="V2" s="102"/>
      <c r="W2" s="102"/>
      <c r="X2" s="102"/>
    </row>
    <row r="3" spans="1:132" ht="11.4" customHeight="1" x14ac:dyDescent="0.3">
      <c r="B3" s="103" t="s">
        <v>1</v>
      </c>
      <c r="C3" s="103"/>
      <c r="D3" s="103"/>
      <c r="E3" s="103"/>
      <c r="F3" s="103"/>
      <c r="G3" s="103"/>
      <c r="H3" s="103"/>
      <c r="I3" s="103"/>
      <c r="J3" s="103"/>
      <c r="K3" s="103"/>
      <c r="L3" s="103"/>
      <c r="M3" s="103"/>
      <c r="N3" s="103"/>
      <c r="O3" s="103"/>
      <c r="P3" s="103"/>
      <c r="Q3" s="103"/>
      <c r="R3" s="103"/>
      <c r="S3" s="103"/>
      <c r="T3" s="103"/>
      <c r="U3" s="103"/>
      <c r="V3" s="103"/>
      <c r="W3" s="103"/>
      <c r="X3" s="103"/>
    </row>
    <row r="4" spans="1:132" ht="26.25" customHeight="1" thickBot="1" x14ac:dyDescent="0.35">
      <c r="B4" s="104" t="s">
        <v>2</v>
      </c>
      <c r="C4" s="104"/>
      <c r="D4" s="104"/>
      <c r="E4" s="104"/>
      <c r="F4" s="104"/>
      <c r="G4" s="104"/>
      <c r="H4" s="104"/>
      <c r="I4" s="104"/>
      <c r="J4" s="20" t="s">
        <v>3</v>
      </c>
      <c r="K4" s="105" t="s">
        <v>4</v>
      </c>
      <c r="L4" s="105"/>
      <c r="M4" s="105"/>
      <c r="N4" s="105"/>
      <c r="O4" s="105"/>
      <c r="P4" s="105"/>
      <c r="Q4" s="106" t="s">
        <v>5</v>
      </c>
      <c r="R4" s="106"/>
      <c r="S4" s="106"/>
      <c r="T4" s="106"/>
      <c r="U4" s="106" t="s">
        <v>6</v>
      </c>
      <c r="V4" s="106"/>
      <c r="W4" s="106"/>
      <c r="X4" s="106"/>
    </row>
    <row r="5" spans="1:132" ht="52.5" customHeight="1" x14ac:dyDescent="0.3">
      <c r="B5" s="21" t="s">
        <v>7</v>
      </c>
      <c r="C5" s="22" t="s">
        <v>8</v>
      </c>
      <c r="D5" s="22" t="s">
        <v>9</v>
      </c>
      <c r="E5" s="22" t="s">
        <v>10</v>
      </c>
      <c r="F5" s="22" t="s">
        <v>11</v>
      </c>
      <c r="G5" s="22" t="s">
        <v>12</v>
      </c>
      <c r="H5" s="22" t="s">
        <v>13</v>
      </c>
      <c r="I5" s="22" t="s">
        <v>14</v>
      </c>
      <c r="J5" s="23" t="s">
        <v>15</v>
      </c>
      <c r="K5" s="22" t="s">
        <v>16</v>
      </c>
      <c r="L5" s="22" t="s">
        <v>17</v>
      </c>
      <c r="M5" s="22" t="s">
        <v>18</v>
      </c>
      <c r="N5" s="22" t="s">
        <v>19</v>
      </c>
      <c r="O5" s="24" t="s">
        <v>20</v>
      </c>
      <c r="P5" s="24" t="s">
        <v>21</v>
      </c>
      <c r="Q5" s="25" t="s">
        <v>22</v>
      </c>
      <c r="R5" s="26" t="s">
        <v>23</v>
      </c>
      <c r="S5" s="26" t="s">
        <v>24</v>
      </c>
      <c r="T5" s="26" t="s">
        <v>25</v>
      </c>
      <c r="U5" s="25" t="s">
        <v>26</v>
      </c>
      <c r="V5" s="25" t="s">
        <v>27</v>
      </c>
      <c r="W5" s="25" t="s">
        <v>28</v>
      </c>
      <c r="X5" s="27" t="s">
        <v>29</v>
      </c>
    </row>
    <row r="6" spans="1:132" ht="181.2" customHeight="1" x14ac:dyDescent="0.3">
      <c r="B6" s="28" t="s">
        <v>30</v>
      </c>
      <c r="C6" s="29" t="s">
        <v>31</v>
      </c>
      <c r="D6" s="30" t="s">
        <v>32</v>
      </c>
      <c r="E6" s="30" t="s">
        <v>33</v>
      </c>
      <c r="F6" s="31">
        <v>44308</v>
      </c>
      <c r="G6" s="29">
        <v>1</v>
      </c>
      <c r="H6" s="29"/>
      <c r="I6" s="32" t="s">
        <v>34</v>
      </c>
      <c r="J6" s="33" t="s">
        <v>35</v>
      </c>
      <c r="K6" s="32" t="s">
        <v>36</v>
      </c>
      <c r="L6" s="29" t="s">
        <v>37</v>
      </c>
      <c r="M6" s="29" t="s">
        <v>38</v>
      </c>
      <c r="N6" s="29">
        <v>1</v>
      </c>
      <c r="O6" s="31">
        <v>44317</v>
      </c>
      <c r="P6" s="31">
        <v>44545</v>
      </c>
      <c r="Q6" s="34">
        <v>44495</v>
      </c>
      <c r="R6" s="35" t="s">
        <v>39</v>
      </c>
      <c r="S6" s="36">
        <v>1</v>
      </c>
      <c r="T6" s="37" t="s">
        <v>40</v>
      </c>
      <c r="U6" s="54">
        <v>1</v>
      </c>
      <c r="V6" s="29" t="s">
        <v>41</v>
      </c>
      <c r="W6" s="29"/>
      <c r="X6" s="38"/>
    </row>
    <row r="7" spans="1:132" ht="79.8" x14ac:dyDescent="0.3">
      <c r="B7" s="28" t="s">
        <v>30</v>
      </c>
      <c r="C7" s="29" t="s">
        <v>31</v>
      </c>
      <c r="D7" s="30" t="s">
        <v>32</v>
      </c>
      <c r="E7" s="30" t="s">
        <v>33</v>
      </c>
      <c r="F7" s="31">
        <v>44308</v>
      </c>
      <c r="G7" s="29">
        <v>2</v>
      </c>
      <c r="H7" s="29"/>
      <c r="I7" s="32" t="s">
        <v>42</v>
      </c>
      <c r="J7" s="33" t="s">
        <v>43</v>
      </c>
      <c r="K7" s="29" t="s">
        <v>44</v>
      </c>
      <c r="L7" s="29" t="s">
        <v>45</v>
      </c>
      <c r="M7" s="29" t="s">
        <v>46</v>
      </c>
      <c r="N7" s="29">
        <v>1</v>
      </c>
      <c r="O7" s="31">
        <v>44462</v>
      </c>
      <c r="P7" s="31">
        <v>44500</v>
      </c>
      <c r="Q7" s="34">
        <v>44495</v>
      </c>
      <c r="R7" s="35" t="s">
        <v>47</v>
      </c>
      <c r="S7" s="36">
        <v>1</v>
      </c>
      <c r="T7" s="37" t="s">
        <v>48</v>
      </c>
      <c r="U7" s="54">
        <v>1</v>
      </c>
      <c r="V7" s="29" t="s">
        <v>49</v>
      </c>
      <c r="W7" s="29"/>
      <c r="X7" s="38"/>
    </row>
    <row r="8" spans="1:132" ht="57" x14ac:dyDescent="0.3">
      <c r="B8" s="28" t="s">
        <v>30</v>
      </c>
      <c r="C8" s="29" t="s">
        <v>31</v>
      </c>
      <c r="D8" s="30" t="s">
        <v>32</v>
      </c>
      <c r="E8" s="30" t="s">
        <v>33</v>
      </c>
      <c r="F8" s="31">
        <v>44308</v>
      </c>
      <c r="G8" s="29">
        <v>3</v>
      </c>
      <c r="H8" s="29"/>
      <c r="I8" s="32" t="s">
        <v>50</v>
      </c>
      <c r="J8" s="56"/>
      <c r="K8" s="29" t="s">
        <v>51</v>
      </c>
      <c r="L8" s="29" t="s">
        <v>52</v>
      </c>
      <c r="M8" s="29" t="s">
        <v>53</v>
      </c>
      <c r="N8" s="29">
        <v>1</v>
      </c>
      <c r="O8" s="31">
        <v>44495</v>
      </c>
      <c r="P8" s="31">
        <v>44519</v>
      </c>
      <c r="Q8" s="34">
        <v>44496</v>
      </c>
      <c r="R8" s="35" t="s">
        <v>54</v>
      </c>
      <c r="S8" s="36">
        <v>1</v>
      </c>
      <c r="T8" s="37" t="s">
        <v>55</v>
      </c>
      <c r="U8" s="54">
        <v>1</v>
      </c>
      <c r="V8" s="29" t="s">
        <v>56</v>
      </c>
      <c r="W8" s="31">
        <v>44496</v>
      </c>
      <c r="X8" s="38" t="s">
        <v>57</v>
      </c>
    </row>
    <row r="9" spans="1:132" ht="117.6" customHeight="1" x14ac:dyDescent="0.3">
      <c r="A9" s="96"/>
      <c r="B9" s="28" t="s">
        <v>30</v>
      </c>
      <c r="C9" s="29" t="s">
        <v>31</v>
      </c>
      <c r="D9" s="30" t="s">
        <v>32</v>
      </c>
      <c r="E9" s="30" t="s">
        <v>33</v>
      </c>
      <c r="F9" s="31">
        <v>44308</v>
      </c>
      <c r="G9" s="29">
        <v>6</v>
      </c>
      <c r="H9" s="29"/>
      <c r="I9" s="32" t="s">
        <v>58</v>
      </c>
      <c r="J9" s="33" t="s">
        <v>43</v>
      </c>
      <c r="K9" s="29" t="s">
        <v>59</v>
      </c>
      <c r="L9" s="29" t="s">
        <v>60</v>
      </c>
      <c r="M9" s="29" t="s">
        <v>38</v>
      </c>
      <c r="N9" s="29">
        <v>1</v>
      </c>
      <c r="O9" s="31">
        <v>44495</v>
      </c>
      <c r="P9" s="31">
        <v>44530</v>
      </c>
      <c r="Q9" s="34" t="s">
        <v>61</v>
      </c>
      <c r="R9" s="37" t="s">
        <v>62</v>
      </c>
      <c r="S9" s="36">
        <v>1</v>
      </c>
      <c r="T9" s="37" t="s">
        <v>62</v>
      </c>
      <c r="U9" s="29">
        <v>100</v>
      </c>
      <c r="V9" s="29" t="s">
        <v>63</v>
      </c>
      <c r="W9" s="31">
        <v>44530</v>
      </c>
      <c r="X9" s="38" t="s">
        <v>57</v>
      </c>
    </row>
    <row r="10" spans="1:132" ht="159.6" x14ac:dyDescent="0.3">
      <c r="A10" s="96"/>
      <c r="B10" s="28" t="s">
        <v>30</v>
      </c>
      <c r="C10" s="29" t="s">
        <v>31</v>
      </c>
      <c r="D10" s="30" t="s">
        <v>32</v>
      </c>
      <c r="E10" s="30" t="s">
        <v>33</v>
      </c>
      <c r="F10" s="31">
        <v>44308</v>
      </c>
      <c r="G10" s="29">
        <v>7</v>
      </c>
      <c r="H10" s="29"/>
      <c r="I10" s="32" t="s">
        <v>64</v>
      </c>
      <c r="J10" s="33" t="s">
        <v>65</v>
      </c>
      <c r="K10" s="29" t="s">
        <v>66</v>
      </c>
      <c r="L10" s="29" t="s">
        <v>67</v>
      </c>
      <c r="M10" s="29" t="s">
        <v>68</v>
      </c>
      <c r="N10" s="29">
        <v>1</v>
      </c>
      <c r="O10" s="31">
        <v>44495</v>
      </c>
      <c r="P10" s="31">
        <v>44561</v>
      </c>
      <c r="Q10" s="34">
        <v>44557</v>
      </c>
      <c r="R10" s="51" t="s">
        <v>69</v>
      </c>
      <c r="S10" s="36">
        <v>0.95</v>
      </c>
      <c r="T10" s="52" t="s">
        <v>70</v>
      </c>
      <c r="U10" s="29"/>
      <c r="V10" s="29"/>
      <c r="W10" s="29"/>
      <c r="X10" s="38"/>
    </row>
    <row r="11" spans="1:132" ht="101.25" customHeight="1" x14ac:dyDescent="0.3">
      <c r="A11" s="96"/>
      <c r="B11" s="28" t="s">
        <v>30</v>
      </c>
      <c r="C11" s="29" t="s">
        <v>71</v>
      </c>
      <c r="D11" s="30" t="s">
        <v>32</v>
      </c>
      <c r="E11" s="30" t="s">
        <v>72</v>
      </c>
      <c r="F11" s="31">
        <v>44328</v>
      </c>
      <c r="G11" s="29"/>
      <c r="H11" s="29"/>
      <c r="I11" s="32" t="s">
        <v>73</v>
      </c>
      <c r="J11" s="33" t="s">
        <v>74</v>
      </c>
      <c r="K11" s="29" t="s">
        <v>75</v>
      </c>
      <c r="L11" s="29" t="s">
        <v>76</v>
      </c>
      <c r="M11" s="29" t="s">
        <v>77</v>
      </c>
      <c r="N11" s="29" t="s">
        <v>78</v>
      </c>
      <c r="O11" s="31" t="s">
        <v>79</v>
      </c>
      <c r="P11" s="31">
        <v>44742</v>
      </c>
      <c r="Q11" s="34"/>
      <c r="R11" s="35" t="s">
        <v>80</v>
      </c>
      <c r="S11" s="36">
        <v>0.95</v>
      </c>
      <c r="T11" s="97" t="s">
        <v>80</v>
      </c>
      <c r="U11" s="29"/>
      <c r="V11" s="29"/>
      <c r="W11" s="29"/>
      <c r="X11" s="38"/>
    </row>
    <row r="12" spans="1:132" ht="101.25" customHeight="1" x14ac:dyDescent="0.3">
      <c r="A12" s="96"/>
      <c r="B12" s="28" t="s">
        <v>30</v>
      </c>
      <c r="C12" s="29" t="s">
        <v>71</v>
      </c>
      <c r="D12" s="30" t="s">
        <v>32</v>
      </c>
      <c r="E12" s="30" t="s">
        <v>72</v>
      </c>
      <c r="F12" s="31">
        <v>44328</v>
      </c>
      <c r="G12" s="29"/>
      <c r="H12" s="29"/>
      <c r="I12" s="32" t="s">
        <v>73</v>
      </c>
      <c r="J12" s="33" t="s">
        <v>81</v>
      </c>
      <c r="K12" s="29" t="s">
        <v>82</v>
      </c>
      <c r="L12" s="29" t="s">
        <v>83</v>
      </c>
      <c r="M12" s="29" t="s">
        <v>84</v>
      </c>
      <c r="N12" s="29" t="s">
        <v>85</v>
      </c>
      <c r="O12" s="31">
        <v>44328</v>
      </c>
      <c r="P12" s="31">
        <v>44377</v>
      </c>
      <c r="Q12" s="34">
        <v>44350</v>
      </c>
      <c r="R12" s="35" t="s">
        <v>86</v>
      </c>
      <c r="S12" s="36">
        <v>1</v>
      </c>
      <c r="T12" s="37" t="s">
        <v>87</v>
      </c>
      <c r="U12" s="57">
        <v>1</v>
      </c>
      <c r="V12" s="29" t="s">
        <v>88</v>
      </c>
      <c r="W12" s="31">
        <v>44467</v>
      </c>
      <c r="X12" s="38" t="s">
        <v>57</v>
      </c>
    </row>
    <row r="13" spans="1:132" s="99" customFormat="1" ht="154.94999999999999" customHeight="1" x14ac:dyDescent="0.3">
      <c r="A13" s="96"/>
      <c r="B13" s="28" t="s">
        <v>30</v>
      </c>
      <c r="C13" s="29" t="s">
        <v>71</v>
      </c>
      <c r="D13" s="30" t="s">
        <v>32</v>
      </c>
      <c r="E13" s="30" t="s">
        <v>72</v>
      </c>
      <c r="F13" s="31">
        <v>44328</v>
      </c>
      <c r="G13" s="29"/>
      <c r="H13" s="29"/>
      <c r="I13" s="32" t="s">
        <v>73</v>
      </c>
      <c r="J13" s="33" t="s">
        <v>81</v>
      </c>
      <c r="K13" s="29" t="s">
        <v>89</v>
      </c>
      <c r="L13" s="29" t="s">
        <v>90</v>
      </c>
      <c r="M13" s="29" t="s">
        <v>91</v>
      </c>
      <c r="N13" s="39">
        <v>1</v>
      </c>
      <c r="O13" s="31">
        <v>44337</v>
      </c>
      <c r="P13" s="31">
        <v>44530</v>
      </c>
      <c r="Q13" s="31">
        <v>44503</v>
      </c>
      <c r="R13" s="29" t="s">
        <v>92</v>
      </c>
      <c r="S13" s="36">
        <v>1</v>
      </c>
      <c r="T13" s="37" t="s">
        <v>93</v>
      </c>
      <c r="U13" s="54">
        <v>1</v>
      </c>
      <c r="V13" s="41"/>
      <c r="W13" s="41"/>
      <c r="X13" s="3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row>
    <row r="14" spans="1:132" ht="101.25" customHeight="1" x14ac:dyDescent="0.3">
      <c r="A14" s="96"/>
      <c r="B14" s="28" t="s">
        <v>30</v>
      </c>
      <c r="C14" s="29" t="s">
        <v>71</v>
      </c>
      <c r="D14" s="30" t="s">
        <v>32</v>
      </c>
      <c r="E14" s="30" t="s">
        <v>72</v>
      </c>
      <c r="F14" s="31">
        <v>44328</v>
      </c>
      <c r="G14" s="29"/>
      <c r="H14" s="29"/>
      <c r="I14" s="32" t="s">
        <v>73</v>
      </c>
      <c r="J14" s="33" t="s">
        <v>81</v>
      </c>
      <c r="K14" s="29" t="s">
        <v>94</v>
      </c>
      <c r="L14" s="39" t="s">
        <v>95</v>
      </c>
      <c r="M14" s="29" t="s">
        <v>91</v>
      </c>
      <c r="N14" s="39">
        <v>1</v>
      </c>
      <c r="O14" s="58">
        <v>44389</v>
      </c>
      <c r="P14" s="58">
        <v>44389</v>
      </c>
      <c r="Q14" s="58">
        <v>44389</v>
      </c>
      <c r="R14" s="29" t="s">
        <v>96</v>
      </c>
      <c r="S14" s="36">
        <v>1</v>
      </c>
      <c r="T14" s="29" t="s">
        <v>97</v>
      </c>
      <c r="U14" s="54">
        <v>1</v>
      </c>
      <c r="V14" s="43" t="s">
        <v>98</v>
      </c>
      <c r="W14" s="59">
        <v>44467</v>
      </c>
      <c r="X14" s="38" t="s">
        <v>57</v>
      </c>
    </row>
    <row r="15" spans="1:132" ht="165.6" customHeight="1" x14ac:dyDescent="0.3">
      <c r="A15" s="96"/>
      <c r="B15" s="28" t="s">
        <v>30</v>
      </c>
      <c r="C15" s="29" t="s">
        <v>71</v>
      </c>
      <c r="D15" s="30" t="s">
        <v>32</v>
      </c>
      <c r="E15" s="30" t="s">
        <v>72</v>
      </c>
      <c r="F15" s="31">
        <v>44328</v>
      </c>
      <c r="G15" s="29"/>
      <c r="H15" s="29"/>
      <c r="I15" s="32" t="s">
        <v>73</v>
      </c>
      <c r="J15" s="33" t="s">
        <v>81</v>
      </c>
      <c r="K15" s="29" t="s">
        <v>99</v>
      </c>
      <c r="L15" s="29" t="s">
        <v>100</v>
      </c>
      <c r="M15" s="29" t="s">
        <v>91</v>
      </c>
      <c r="N15" s="39">
        <v>1</v>
      </c>
      <c r="O15" s="58">
        <v>44392</v>
      </c>
      <c r="P15" s="58">
        <v>44393</v>
      </c>
      <c r="Q15" s="58">
        <v>44503</v>
      </c>
      <c r="R15" s="29" t="s">
        <v>101</v>
      </c>
      <c r="S15" s="36">
        <v>1</v>
      </c>
      <c r="T15" s="29" t="s">
        <v>102</v>
      </c>
      <c r="U15" s="54">
        <v>1</v>
      </c>
      <c r="V15" s="43" t="s">
        <v>103</v>
      </c>
      <c r="W15" s="59">
        <v>44503</v>
      </c>
      <c r="X15" s="38" t="s">
        <v>57</v>
      </c>
    </row>
    <row r="16" spans="1:132" ht="160.19999999999999" thickBot="1" x14ac:dyDescent="0.35">
      <c r="A16" s="96"/>
      <c r="B16" s="60" t="s">
        <v>104</v>
      </c>
      <c r="C16" s="29" t="s">
        <v>105</v>
      </c>
      <c r="D16" s="61" t="s">
        <v>32</v>
      </c>
      <c r="E16" s="61" t="s">
        <v>33</v>
      </c>
      <c r="F16" s="61" t="s">
        <v>106</v>
      </c>
      <c r="G16" s="62">
        <v>1</v>
      </c>
      <c r="H16" s="62"/>
      <c r="I16" s="63" t="s">
        <v>107</v>
      </c>
      <c r="J16" s="64" t="s">
        <v>108</v>
      </c>
      <c r="K16" s="62" t="s">
        <v>109</v>
      </c>
      <c r="L16" s="62" t="s">
        <v>110</v>
      </c>
      <c r="M16" s="62" t="s">
        <v>111</v>
      </c>
      <c r="N16" s="65">
        <v>1</v>
      </c>
      <c r="O16" s="66">
        <v>44470</v>
      </c>
      <c r="P16" s="67">
        <v>44530</v>
      </c>
      <c r="Q16" s="68">
        <v>44494</v>
      </c>
      <c r="R16" s="69" t="s">
        <v>112</v>
      </c>
      <c r="S16" s="70">
        <v>1</v>
      </c>
      <c r="T16" s="62" t="s">
        <v>113</v>
      </c>
      <c r="U16" s="71"/>
      <c r="V16" s="71"/>
      <c r="W16" s="71"/>
      <c r="X16" s="72"/>
    </row>
    <row r="17" spans="1:24" ht="102.9" customHeight="1" x14ac:dyDescent="0.3">
      <c r="B17" s="73" t="s">
        <v>104</v>
      </c>
      <c r="C17" s="29" t="s">
        <v>114</v>
      </c>
      <c r="D17" s="74" t="s">
        <v>32</v>
      </c>
      <c r="E17" s="74" t="s">
        <v>115</v>
      </c>
      <c r="F17" s="74" t="s">
        <v>106</v>
      </c>
      <c r="G17" s="75">
        <v>2</v>
      </c>
      <c r="H17" s="75"/>
      <c r="I17" s="76" t="s">
        <v>116</v>
      </c>
      <c r="J17" s="77" t="s">
        <v>117</v>
      </c>
      <c r="K17" s="75" t="s">
        <v>118</v>
      </c>
      <c r="L17" s="75" t="s">
        <v>119</v>
      </c>
      <c r="M17" s="75" t="s">
        <v>120</v>
      </c>
      <c r="N17" s="78">
        <v>4</v>
      </c>
      <c r="O17" s="79">
        <v>44462</v>
      </c>
      <c r="P17" s="80">
        <v>44561</v>
      </c>
      <c r="Q17" s="81">
        <v>44494</v>
      </c>
      <c r="R17" s="75" t="s">
        <v>121</v>
      </c>
      <c r="S17" s="82">
        <v>1</v>
      </c>
      <c r="T17" s="78" t="s">
        <v>122</v>
      </c>
      <c r="U17" s="83">
        <v>1</v>
      </c>
      <c r="V17" s="75" t="s">
        <v>123</v>
      </c>
      <c r="W17" s="79">
        <v>44561</v>
      </c>
      <c r="X17" s="78" t="s">
        <v>57</v>
      </c>
    </row>
    <row r="18" spans="1:24" ht="119.4" customHeight="1" x14ac:dyDescent="0.3">
      <c r="A18" s="96"/>
      <c r="B18" s="28" t="s">
        <v>104</v>
      </c>
      <c r="C18" s="29" t="s">
        <v>114</v>
      </c>
      <c r="D18" s="30" t="s">
        <v>32</v>
      </c>
      <c r="E18" s="30" t="s">
        <v>33</v>
      </c>
      <c r="F18" s="30" t="s">
        <v>124</v>
      </c>
      <c r="G18" s="29">
        <v>2</v>
      </c>
      <c r="H18" s="29"/>
      <c r="I18" s="29" t="s">
        <v>125</v>
      </c>
      <c r="J18" s="33" t="s">
        <v>126</v>
      </c>
      <c r="K18" s="29" t="s">
        <v>127</v>
      </c>
      <c r="L18" s="29" t="s">
        <v>128</v>
      </c>
      <c r="M18" s="29" t="s">
        <v>129</v>
      </c>
      <c r="N18" s="39">
        <v>1</v>
      </c>
      <c r="O18" s="31">
        <v>44468</v>
      </c>
      <c r="P18" s="31">
        <v>44484</v>
      </c>
      <c r="Q18" s="40">
        <v>44600</v>
      </c>
      <c r="R18" s="53" t="s">
        <v>130</v>
      </c>
      <c r="S18" s="36">
        <v>1</v>
      </c>
      <c r="T18" s="100" t="s">
        <v>131</v>
      </c>
      <c r="U18" s="41"/>
      <c r="V18" s="41"/>
      <c r="W18" s="41"/>
      <c r="X18" s="42"/>
    </row>
    <row r="19" spans="1:24" ht="79.8" x14ac:dyDescent="0.3">
      <c r="B19" s="28" t="s">
        <v>104</v>
      </c>
      <c r="C19" s="29" t="s">
        <v>105</v>
      </c>
      <c r="D19" s="30" t="s">
        <v>32</v>
      </c>
      <c r="E19" s="30" t="s">
        <v>33</v>
      </c>
      <c r="F19" s="30" t="s">
        <v>132</v>
      </c>
      <c r="G19" s="29">
        <v>1</v>
      </c>
      <c r="H19" s="29"/>
      <c r="I19" s="29" t="s">
        <v>133</v>
      </c>
      <c r="J19" s="77" t="s">
        <v>117</v>
      </c>
      <c r="K19" s="75" t="s">
        <v>118</v>
      </c>
      <c r="L19" s="75" t="s">
        <v>119</v>
      </c>
      <c r="M19" s="75" t="s">
        <v>120</v>
      </c>
      <c r="N19" s="78">
        <v>4</v>
      </c>
      <c r="O19" s="79">
        <v>44462</v>
      </c>
      <c r="P19" s="80">
        <v>44561</v>
      </c>
      <c r="Q19" s="81">
        <v>44494</v>
      </c>
      <c r="R19" s="75" t="s">
        <v>134</v>
      </c>
      <c r="S19" s="36">
        <v>1</v>
      </c>
      <c r="T19" s="84" t="s">
        <v>122</v>
      </c>
      <c r="U19" s="54">
        <v>1</v>
      </c>
      <c r="V19" s="41" t="s">
        <v>135</v>
      </c>
      <c r="W19" s="59">
        <v>44561</v>
      </c>
      <c r="X19" s="42" t="s">
        <v>57</v>
      </c>
    </row>
    <row r="20" spans="1:24" ht="91.2" x14ac:dyDescent="0.3">
      <c r="B20" s="28" t="s">
        <v>104</v>
      </c>
      <c r="C20" s="29" t="s">
        <v>105</v>
      </c>
      <c r="D20" s="30" t="s">
        <v>32</v>
      </c>
      <c r="E20" s="30" t="s">
        <v>33</v>
      </c>
      <c r="F20" s="30" t="s">
        <v>132</v>
      </c>
      <c r="G20" s="29">
        <v>2</v>
      </c>
      <c r="H20" s="29"/>
      <c r="I20" s="29" t="s">
        <v>136</v>
      </c>
      <c r="J20" s="33" t="s">
        <v>137</v>
      </c>
      <c r="K20" s="29" t="s">
        <v>138</v>
      </c>
      <c r="L20" s="29" t="s">
        <v>139</v>
      </c>
      <c r="M20" s="29" t="s">
        <v>140</v>
      </c>
      <c r="N20" s="29" t="s">
        <v>141</v>
      </c>
      <c r="O20" s="31">
        <v>44494</v>
      </c>
      <c r="P20" s="31">
        <v>44560</v>
      </c>
      <c r="Q20" s="86">
        <v>44557</v>
      </c>
      <c r="R20" s="84" t="s">
        <v>142</v>
      </c>
      <c r="S20" s="36">
        <v>1</v>
      </c>
      <c r="T20" s="84" t="s">
        <v>143</v>
      </c>
      <c r="U20" s="54">
        <v>1</v>
      </c>
      <c r="V20" s="43" t="s">
        <v>144</v>
      </c>
      <c r="W20" s="59">
        <v>44561</v>
      </c>
      <c r="X20" s="42" t="s">
        <v>57</v>
      </c>
    </row>
    <row r="21" spans="1:24" ht="68.400000000000006" x14ac:dyDescent="0.3">
      <c r="B21" s="28" t="s">
        <v>30</v>
      </c>
      <c r="C21" s="43" t="s">
        <v>145</v>
      </c>
      <c r="D21" s="30" t="s">
        <v>146</v>
      </c>
      <c r="E21" s="30" t="s">
        <v>115</v>
      </c>
      <c r="F21" s="30" t="s">
        <v>147</v>
      </c>
      <c r="G21" s="29">
        <v>1</v>
      </c>
      <c r="H21" s="29"/>
      <c r="I21" s="43" t="s">
        <v>148</v>
      </c>
      <c r="J21" s="44" t="s">
        <v>149</v>
      </c>
      <c r="K21" s="43" t="s">
        <v>150</v>
      </c>
      <c r="L21" s="43" t="s">
        <v>151</v>
      </c>
      <c r="M21" s="45" t="s">
        <v>152</v>
      </c>
      <c r="N21" s="29">
        <v>1</v>
      </c>
      <c r="O21" s="31">
        <v>44501</v>
      </c>
      <c r="P21" s="31">
        <v>44515</v>
      </c>
      <c r="Q21" s="40">
        <v>44600</v>
      </c>
      <c r="R21" s="84" t="s">
        <v>153</v>
      </c>
      <c r="S21" s="36">
        <v>1</v>
      </c>
      <c r="T21" s="84" t="s">
        <v>154</v>
      </c>
      <c r="U21" s="54">
        <v>1</v>
      </c>
      <c r="V21" s="43" t="s">
        <v>155</v>
      </c>
      <c r="W21" s="59">
        <v>44600</v>
      </c>
      <c r="X21" s="42" t="s">
        <v>57</v>
      </c>
    </row>
    <row r="22" spans="1:24" ht="171" x14ac:dyDescent="0.3">
      <c r="B22" s="28" t="s">
        <v>30</v>
      </c>
      <c r="C22" s="43" t="s">
        <v>145</v>
      </c>
      <c r="D22" s="30" t="s">
        <v>32</v>
      </c>
      <c r="E22" s="30" t="s">
        <v>115</v>
      </c>
      <c r="F22" s="30" t="s">
        <v>147</v>
      </c>
      <c r="G22" s="29">
        <v>2</v>
      </c>
      <c r="H22" s="29"/>
      <c r="I22" s="43" t="s">
        <v>156</v>
      </c>
      <c r="J22" s="44" t="s">
        <v>157</v>
      </c>
      <c r="K22" s="43" t="s">
        <v>158</v>
      </c>
      <c r="L22" s="43" t="s">
        <v>159</v>
      </c>
      <c r="M22" s="45" t="s">
        <v>38</v>
      </c>
      <c r="N22" s="41">
        <v>1</v>
      </c>
      <c r="O22" s="31">
        <v>44501</v>
      </c>
      <c r="P22" s="31">
        <v>44545</v>
      </c>
      <c r="Q22" s="40">
        <v>44600</v>
      </c>
      <c r="R22" s="53" t="s">
        <v>160</v>
      </c>
      <c r="S22" s="36">
        <v>1</v>
      </c>
      <c r="T22" s="53" t="s">
        <v>161</v>
      </c>
      <c r="U22" s="54">
        <v>1</v>
      </c>
      <c r="V22" s="41" t="s">
        <v>162</v>
      </c>
      <c r="W22" s="41"/>
      <c r="X22" s="42"/>
    </row>
    <row r="23" spans="1:24" ht="182.4" x14ac:dyDescent="0.3">
      <c r="B23" s="28" t="s">
        <v>163</v>
      </c>
      <c r="C23" s="29" t="s">
        <v>164</v>
      </c>
      <c r="D23" s="30" t="s">
        <v>146</v>
      </c>
      <c r="E23" s="30" t="s">
        <v>115</v>
      </c>
      <c r="F23" s="30" t="s">
        <v>165</v>
      </c>
      <c r="G23" s="29">
        <v>1</v>
      </c>
      <c r="H23" s="29"/>
      <c r="I23" s="44" t="s">
        <v>166</v>
      </c>
      <c r="J23" s="85" t="s">
        <v>167</v>
      </c>
      <c r="K23" s="43" t="s">
        <v>168</v>
      </c>
      <c r="L23" s="43" t="s">
        <v>169</v>
      </c>
      <c r="M23" s="43" t="s">
        <v>38</v>
      </c>
      <c r="N23" s="29">
        <v>8</v>
      </c>
      <c r="O23" s="31">
        <v>44502</v>
      </c>
      <c r="P23" s="31">
        <v>44560</v>
      </c>
      <c r="Q23" s="86">
        <v>44557</v>
      </c>
      <c r="R23" s="84" t="s">
        <v>170</v>
      </c>
      <c r="S23" s="36">
        <v>1</v>
      </c>
      <c r="T23" s="84" t="s">
        <v>171</v>
      </c>
      <c r="U23" s="54">
        <v>1</v>
      </c>
      <c r="V23" s="43" t="s">
        <v>172</v>
      </c>
      <c r="W23" s="59">
        <v>44561</v>
      </c>
      <c r="X23" s="42" t="s">
        <v>57</v>
      </c>
    </row>
    <row r="24" spans="1:24" ht="182.4" x14ac:dyDescent="0.3">
      <c r="B24" s="28" t="s">
        <v>163</v>
      </c>
      <c r="C24" s="87" t="s">
        <v>164</v>
      </c>
      <c r="D24" s="46" t="s">
        <v>146</v>
      </c>
      <c r="E24" s="46" t="s">
        <v>115</v>
      </c>
      <c r="F24" s="46" t="s">
        <v>165</v>
      </c>
      <c r="G24" s="87">
        <v>2</v>
      </c>
      <c r="H24" s="87"/>
      <c r="I24" s="88" t="s">
        <v>173</v>
      </c>
      <c r="J24" s="49" t="s">
        <v>167</v>
      </c>
      <c r="K24" s="48" t="s">
        <v>168</v>
      </c>
      <c r="L24" s="48" t="s">
        <v>169</v>
      </c>
      <c r="M24" s="48" t="s">
        <v>38</v>
      </c>
      <c r="N24" s="87">
        <v>8</v>
      </c>
      <c r="O24" s="89">
        <v>44502</v>
      </c>
      <c r="P24" s="89">
        <v>44560</v>
      </c>
      <c r="Q24" s="90">
        <v>44557</v>
      </c>
      <c r="R24" s="84" t="s">
        <v>170</v>
      </c>
      <c r="S24" s="36">
        <v>1</v>
      </c>
      <c r="T24" s="84" t="s">
        <v>171</v>
      </c>
      <c r="U24" s="54">
        <v>1</v>
      </c>
      <c r="V24" s="43" t="s">
        <v>172</v>
      </c>
      <c r="W24" s="59">
        <v>44561</v>
      </c>
      <c r="X24" s="42" t="s">
        <v>57</v>
      </c>
    </row>
    <row r="25" spans="1:24" ht="182.4" x14ac:dyDescent="0.3">
      <c r="B25" s="91" t="s">
        <v>163</v>
      </c>
      <c r="C25" s="91" t="s">
        <v>164</v>
      </c>
      <c r="D25" s="91" t="s">
        <v>146</v>
      </c>
      <c r="E25" s="91" t="s">
        <v>115</v>
      </c>
      <c r="F25" s="92">
        <v>44484</v>
      </c>
      <c r="G25" s="29">
        <v>3</v>
      </c>
      <c r="H25" s="93"/>
      <c r="I25" s="44" t="s">
        <v>174</v>
      </c>
      <c r="J25" s="85" t="s">
        <v>167</v>
      </c>
      <c r="K25" s="43" t="s">
        <v>168</v>
      </c>
      <c r="L25" s="43" t="s">
        <v>169</v>
      </c>
      <c r="M25" s="43" t="s">
        <v>38</v>
      </c>
      <c r="N25" s="29">
        <v>8</v>
      </c>
      <c r="O25" s="31">
        <v>44502</v>
      </c>
      <c r="P25" s="31">
        <v>44560</v>
      </c>
      <c r="Q25" s="86">
        <v>44557</v>
      </c>
      <c r="R25" s="84" t="s">
        <v>170</v>
      </c>
      <c r="S25" s="36">
        <v>1</v>
      </c>
      <c r="T25" s="84" t="s">
        <v>171</v>
      </c>
      <c r="U25" s="54">
        <v>1</v>
      </c>
      <c r="V25" s="43" t="s">
        <v>172</v>
      </c>
      <c r="W25" s="59">
        <v>44561</v>
      </c>
      <c r="X25" s="42" t="s">
        <v>57</v>
      </c>
    </row>
    <row r="26" spans="1:24" ht="91.2" x14ac:dyDescent="0.3">
      <c r="B26" s="30" t="s">
        <v>175</v>
      </c>
      <c r="C26" s="29" t="s">
        <v>176</v>
      </c>
      <c r="D26" s="30" t="s">
        <v>177</v>
      </c>
      <c r="E26" s="30" t="s">
        <v>33</v>
      </c>
      <c r="F26" s="31">
        <v>44420</v>
      </c>
      <c r="G26" s="29">
        <v>1</v>
      </c>
      <c r="H26" s="29"/>
      <c r="I26" s="32" t="s">
        <v>178</v>
      </c>
      <c r="J26" s="33" t="s">
        <v>179</v>
      </c>
      <c r="K26" s="29" t="s">
        <v>180</v>
      </c>
      <c r="L26" s="29" t="s">
        <v>181</v>
      </c>
      <c r="M26" s="29" t="s">
        <v>182</v>
      </c>
      <c r="N26" s="29">
        <v>1</v>
      </c>
      <c r="O26" s="58">
        <v>44562</v>
      </c>
      <c r="P26" s="31">
        <v>44742</v>
      </c>
      <c r="Q26" s="58">
        <v>44602</v>
      </c>
      <c r="R26" s="29" t="s">
        <v>183</v>
      </c>
      <c r="S26" s="36">
        <v>1</v>
      </c>
      <c r="T26" s="37" t="s">
        <v>292</v>
      </c>
      <c r="U26" s="41">
        <v>100</v>
      </c>
      <c r="V26" s="41" t="s">
        <v>288</v>
      </c>
      <c r="W26" s="59">
        <v>44959</v>
      </c>
      <c r="X26" s="41" t="s">
        <v>57</v>
      </c>
    </row>
    <row r="27" spans="1:24" s="93" customFormat="1" ht="102.6" x14ac:dyDescent="0.3">
      <c r="B27" s="91" t="s">
        <v>184</v>
      </c>
      <c r="C27" s="91" t="s">
        <v>185</v>
      </c>
      <c r="D27" s="93" t="s">
        <v>146</v>
      </c>
      <c r="E27" s="93" t="s">
        <v>115</v>
      </c>
      <c r="F27" s="47">
        <v>44554</v>
      </c>
      <c r="G27" s="43">
        <v>1</v>
      </c>
      <c r="H27" s="43"/>
      <c r="I27" s="44" t="s">
        <v>186</v>
      </c>
      <c r="J27" s="85" t="s">
        <v>187</v>
      </c>
      <c r="K27" s="43" t="s">
        <v>188</v>
      </c>
      <c r="L27" s="43" t="s">
        <v>189</v>
      </c>
      <c r="M27" s="43" t="s">
        <v>190</v>
      </c>
      <c r="N27" s="29">
        <v>1</v>
      </c>
      <c r="O27" s="31">
        <v>44593</v>
      </c>
      <c r="P27" s="31">
        <v>44896</v>
      </c>
      <c r="Q27" s="86">
        <v>44959</v>
      </c>
      <c r="R27" s="93" t="s">
        <v>286</v>
      </c>
      <c r="S27" s="36">
        <v>1</v>
      </c>
      <c r="T27" s="91" t="s">
        <v>287</v>
      </c>
      <c r="U27" s="50">
        <v>100</v>
      </c>
      <c r="V27" s="50" t="s">
        <v>288</v>
      </c>
      <c r="W27" s="40">
        <v>44959</v>
      </c>
      <c r="X27" s="50" t="s">
        <v>57</v>
      </c>
    </row>
    <row r="28" spans="1:24" s="93" customFormat="1" ht="68.400000000000006" x14ac:dyDescent="0.3">
      <c r="B28" s="91" t="s">
        <v>184</v>
      </c>
      <c r="C28" s="91" t="s">
        <v>185</v>
      </c>
      <c r="D28" s="93" t="s">
        <v>32</v>
      </c>
      <c r="E28" s="93" t="s">
        <v>115</v>
      </c>
      <c r="F28" s="47">
        <v>44554</v>
      </c>
      <c r="G28" s="43">
        <v>2</v>
      </c>
      <c r="H28" s="43"/>
      <c r="I28" s="101" t="s">
        <v>191</v>
      </c>
      <c r="J28" s="85" t="s">
        <v>187</v>
      </c>
      <c r="K28" s="43" t="s">
        <v>188</v>
      </c>
      <c r="L28" s="43" t="s">
        <v>189</v>
      </c>
      <c r="M28" s="43" t="s">
        <v>192</v>
      </c>
      <c r="N28" s="41">
        <v>1</v>
      </c>
      <c r="O28" s="31">
        <v>44593</v>
      </c>
      <c r="P28" s="31">
        <v>44896</v>
      </c>
      <c r="Q28" s="86">
        <v>44959</v>
      </c>
      <c r="R28" s="93" t="s">
        <v>289</v>
      </c>
      <c r="S28" s="36">
        <v>1</v>
      </c>
      <c r="T28" s="91" t="s">
        <v>290</v>
      </c>
      <c r="U28" s="50">
        <v>100</v>
      </c>
      <c r="V28" s="50" t="s">
        <v>288</v>
      </c>
      <c r="W28" s="40">
        <v>44959</v>
      </c>
      <c r="X28" s="50" t="s">
        <v>57</v>
      </c>
    </row>
    <row r="29" spans="1:24" s="93" customFormat="1" ht="68.400000000000006" x14ac:dyDescent="0.3">
      <c r="B29" s="91" t="s">
        <v>184</v>
      </c>
      <c r="C29" s="91" t="s">
        <v>185</v>
      </c>
      <c r="D29" s="93" t="s">
        <v>32</v>
      </c>
      <c r="E29" s="93" t="s">
        <v>115</v>
      </c>
      <c r="F29" s="47">
        <v>44554</v>
      </c>
      <c r="G29" s="43">
        <v>3</v>
      </c>
      <c r="H29" s="43"/>
      <c r="I29" s="44" t="s">
        <v>193</v>
      </c>
      <c r="J29" s="85" t="s">
        <v>194</v>
      </c>
      <c r="K29" s="43" t="s">
        <v>188</v>
      </c>
      <c r="L29" s="43" t="s">
        <v>189</v>
      </c>
      <c r="M29" s="43" t="s">
        <v>195</v>
      </c>
      <c r="N29" s="41">
        <v>1</v>
      </c>
      <c r="O29" s="31">
        <v>44593</v>
      </c>
      <c r="P29" s="31">
        <v>44896</v>
      </c>
      <c r="Q29" s="86">
        <v>44959</v>
      </c>
      <c r="R29" s="91" t="s">
        <v>291</v>
      </c>
      <c r="S29" s="36">
        <v>1</v>
      </c>
      <c r="T29" s="91" t="s">
        <v>291</v>
      </c>
      <c r="U29" s="50">
        <v>100</v>
      </c>
      <c r="V29" s="50" t="s">
        <v>288</v>
      </c>
      <c r="W29" s="40">
        <v>44959</v>
      </c>
      <c r="X29" s="50" t="s">
        <v>57</v>
      </c>
    </row>
    <row r="30" spans="1:24" s="93" customFormat="1" ht="91.2" x14ac:dyDescent="0.3">
      <c r="B30" s="30" t="s">
        <v>175</v>
      </c>
      <c r="C30" s="43" t="s">
        <v>176</v>
      </c>
      <c r="D30" s="30" t="s">
        <v>146</v>
      </c>
      <c r="E30" s="30" t="s">
        <v>115</v>
      </c>
      <c r="F30" s="47" t="s">
        <v>196</v>
      </c>
      <c r="G30" s="43" t="s">
        <v>197</v>
      </c>
      <c r="H30" s="43">
        <v>3</v>
      </c>
      <c r="I30" s="43" t="s">
        <v>198</v>
      </c>
      <c r="J30" s="85" t="s">
        <v>199</v>
      </c>
      <c r="K30" s="29" t="s">
        <v>200</v>
      </c>
      <c r="L30" s="41" t="s">
        <v>201</v>
      </c>
      <c r="M30" s="43" t="s">
        <v>202</v>
      </c>
      <c r="N30" s="41" t="s">
        <v>203</v>
      </c>
      <c r="O30" s="59">
        <v>44531</v>
      </c>
      <c r="P30" s="59">
        <v>44561</v>
      </c>
      <c r="Q30" s="40">
        <v>44600</v>
      </c>
      <c r="R30" s="91" t="s">
        <v>204</v>
      </c>
      <c r="S30" s="36">
        <v>1</v>
      </c>
      <c r="T30" s="91" t="s">
        <v>205</v>
      </c>
      <c r="U30" s="54">
        <v>1</v>
      </c>
      <c r="V30" s="112" t="s">
        <v>206</v>
      </c>
      <c r="W30" s="40">
        <v>44600</v>
      </c>
      <c r="X30" s="50" t="s">
        <v>57</v>
      </c>
    </row>
    <row r="31" spans="1:24" s="93" customFormat="1" ht="57" x14ac:dyDescent="0.3">
      <c r="B31" s="30" t="s">
        <v>175</v>
      </c>
      <c r="C31" s="43" t="s">
        <v>176</v>
      </c>
      <c r="D31" s="30" t="s">
        <v>32</v>
      </c>
      <c r="E31" s="30" t="s">
        <v>115</v>
      </c>
      <c r="F31" s="47" t="s">
        <v>196</v>
      </c>
      <c r="G31" s="43" t="s">
        <v>197</v>
      </c>
      <c r="H31" s="43">
        <v>4</v>
      </c>
      <c r="I31" s="43" t="s">
        <v>207</v>
      </c>
      <c r="J31" s="85" t="s">
        <v>208</v>
      </c>
      <c r="K31" s="29" t="s">
        <v>209</v>
      </c>
      <c r="L31" s="41" t="s">
        <v>201</v>
      </c>
      <c r="M31" s="43" t="s">
        <v>210</v>
      </c>
      <c r="N31" s="41" t="s">
        <v>203</v>
      </c>
      <c r="O31" s="59">
        <v>44531</v>
      </c>
      <c r="P31" s="59">
        <v>44561</v>
      </c>
      <c r="Q31" s="40">
        <v>44600</v>
      </c>
      <c r="R31" s="91" t="s">
        <v>211</v>
      </c>
      <c r="S31" s="36">
        <v>1</v>
      </c>
      <c r="T31" s="91" t="s">
        <v>212</v>
      </c>
      <c r="U31" s="54">
        <v>1</v>
      </c>
      <c r="V31" s="112" t="s">
        <v>213</v>
      </c>
      <c r="W31" s="40">
        <v>44600</v>
      </c>
      <c r="X31" s="50" t="s">
        <v>57</v>
      </c>
    </row>
    <row r="32" spans="1:24" s="93" customFormat="1" ht="239.4" x14ac:dyDescent="0.3">
      <c r="B32" s="30" t="s">
        <v>175</v>
      </c>
      <c r="C32" s="43" t="s">
        <v>176</v>
      </c>
      <c r="D32" s="30" t="s">
        <v>146</v>
      </c>
      <c r="E32" s="30" t="s">
        <v>115</v>
      </c>
      <c r="F32" s="47" t="s">
        <v>196</v>
      </c>
      <c r="G32" s="43" t="s">
        <v>214</v>
      </c>
      <c r="H32" s="43">
        <v>7</v>
      </c>
      <c r="I32" s="43" t="s">
        <v>215</v>
      </c>
      <c r="J32" s="85" t="s">
        <v>216</v>
      </c>
      <c r="K32" s="43" t="s">
        <v>217</v>
      </c>
      <c r="L32" s="43" t="s">
        <v>201</v>
      </c>
      <c r="M32" s="43" t="s">
        <v>218</v>
      </c>
      <c r="N32" s="43" t="s">
        <v>219</v>
      </c>
      <c r="O32" s="47">
        <v>44545</v>
      </c>
      <c r="P32" s="47">
        <v>44620</v>
      </c>
      <c r="Q32" s="40">
        <v>44600</v>
      </c>
      <c r="R32" s="91" t="s">
        <v>220</v>
      </c>
      <c r="S32" s="36">
        <v>1</v>
      </c>
      <c r="T32" s="91" t="s">
        <v>221</v>
      </c>
      <c r="U32" s="54">
        <v>0.8</v>
      </c>
      <c r="V32" s="50"/>
      <c r="W32" s="50"/>
      <c r="X32" s="50"/>
    </row>
    <row r="33" spans="2:24" s="93" customFormat="1" ht="57" x14ac:dyDescent="0.3">
      <c r="B33" s="30" t="s">
        <v>175</v>
      </c>
      <c r="C33" s="43" t="s">
        <v>176</v>
      </c>
      <c r="D33" s="30" t="s">
        <v>146</v>
      </c>
      <c r="E33" s="30" t="s">
        <v>115</v>
      </c>
      <c r="F33" s="47" t="s">
        <v>196</v>
      </c>
      <c r="G33" s="43" t="s">
        <v>214</v>
      </c>
      <c r="H33" s="43">
        <v>8</v>
      </c>
      <c r="I33" s="43" t="s">
        <v>222</v>
      </c>
      <c r="J33" s="85" t="s">
        <v>223</v>
      </c>
      <c r="K33" s="43" t="s">
        <v>224</v>
      </c>
      <c r="L33" s="43" t="s">
        <v>201</v>
      </c>
      <c r="M33" s="43" t="s">
        <v>225</v>
      </c>
      <c r="N33" s="41" t="s">
        <v>203</v>
      </c>
      <c r="O33" s="47">
        <v>44531</v>
      </c>
      <c r="P33" s="47">
        <v>44592</v>
      </c>
      <c r="Q33" s="40">
        <v>44600</v>
      </c>
      <c r="R33" s="91" t="s">
        <v>226</v>
      </c>
      <c r="S33" s="36">
        <v>1</v>
      </c>
      <c r="T33" s="94" t="s">
        <v>227</v>
      </c>
      <c r="U33" s="54">
        <v>1</v>
      </c>
      <c r="V33" s="112" t="s">
        <v>228</v>
      </c>
      <c r="W33" s="40">
        <v>44600</v>
      </c>
      <c r="X33" s="50" t="s">
        <v>57</v>
      </c>
    </row>
  </sheetData>
  <sheetProtection algorithmName="SHA-512" hashValue="yt7ytcDlwTiY+KmokUaYQA26fQS10DqDOVUcNkt6baVVISo8sLxEIaQl2wEUuRmW4PvEIbTBBLtU3TKZV7i5oQ==" saltValue="sL6RTbEAuCrOdKKC/K2WzQ==" spinCount="100000" sheet="1" formatCells="0" formatColumns="0" formatRows="0" insertColumns="0" insertRows="0" insertHyperlinks="0" deleteColumns="0" deleteRows="0" sort="0" autoFilter="0" pivotTables="0"/>
  <autoFilter ref="A5:AMK33" xr:uid="{00000000-0001-0000-0000-000000000000}"/>
  <mergeCells count="6">
    <mergeCell ref="B2:X2"/>
    <mergeCell ref="B3:X3"/>
    <mergeCell ref="B4:I4"/>
    <mergeCell ref="K4:P4"/>
    <mergeCell ref="Q4:T4"/>
    <mergeCell ref="U4:X4"/>
  </mergeCells>
  <conditionalFormatting sqref="S6:S7">
    <cfRule type="colorScale" priority="35">
      <colorScale>
        <cfvo type="min"/>
        <cfvo type="percentile" val="50"/>
        <cfvo type="max"/>
        <color rgb="FFF8696B"/>
        <color rgb="FFFFEB84"/>
        <color rgb="FF63BE7B"/>
      </colorScale>
    </cfRule>
  </conditionalFormatting>
  <conditionalFormatting sqref="S6:S7">
    <cfRule type="colorScale" priority="36">
      <colorScale>
        <cfvo type="percent" val="0"/>
        <cfvo type="percent" val="50"/>
        <cfvo type="percent" val="100"/>
        <color rgb="FFFF7128"/>
        <color rgb="FFFFEB84"/>
        <color rgb="FF70AD47"/>
      </colorScale>
    </cfRule>
    <cfRule type="colorScale" priority="37">
      <colorScale>
        <cfvo type="min"/>
        <cfvo type="percentile" val="50"/>
        <cfvo type="max"/>
        <color rgb="FF63BE7B"/>
        <color rgb="FFFFEB84"/>
        <color rgb="FFF8696B"/>
      </colorScale>
    </cfRule>
  </conditionalFormatting>
  <conditionalFormatting sqref="S8:S9">
    <cfRule type="colorScale" priority="29">
      <colorScale>
        <cfvo type="min"/>
        <cfvo type="percentile" val="50"/>
        <cfvo type="max"/>
        <color rgb="FFF8696B"/>
        <color rgb="FFFFEB84"/>
        <color rgb="FF63BE7B"/>
      </colorScale>
    </cfRule>
  </conditionalFormatting>
  <conditionalFormatting sqref="S8:S9">
    <cfRule type="colorScale" priority="30">
      <colorScale>
        <cfvo type="percent" val="0"/>
        <cfvo type="percent" val="50"/>
        <cfvo type="percent" val="100"/>
        <color rgb="FFFF7128"/>
        <color rgb="FFFFEB84"/>
        <color rgb="FF70AD47"/>
      </colorScale>
    </cfRule>
    <cfRule type="colorScale" priority="31">
      <colorScale>
        <cfvo type="min"/>
        <cfvo type="percentile" val="50"/>
        <cfvo type="max"/>
        <color rgb="FF63BE7B"/>
        <color rgb="FFFFEB84"/>
        <color rgb="FFF8696B"/>
      </colorScale>
    </cfRule>
  </conditionalFormatting>
  <conditionalFormatting sqref="S6:S8">
    <cfRule type="colorScale" priority="14">
      <colorScale>
        <cfvo type="min"/>
        <cfvo type="percentile" val="50"/>
        <cfvo type="max"/>
        <color rgb="FFF8696B"/>
        <color rgb="FFFFEB84"/>
        <color rgb="FF63BE7B"/>
      </colorScale>
    </cfRule>
    <cfRule type="colorScale" priority="15">
      <colorScale>
        <cfvo type="percent" val="0"/>
        <cfvo type="percent" val="50"/>
        <cfvo type="percent" val="100"/>
        <color rgb="FFFF7128"/>
        <color rgb="FFFFEB84"/>
        <color rgb="FF70AD47"/>
      </colorScale>
    </cfRule>
    <cfRule type="colorScale" priority="16">
      <colorScale>
        <cfvo type="min"/>
        <cfvo type="percentile" val="50"/>
        <cfvo type="max"/>
        <color rgb="FF63BE7B"/>
        <color rgb="FFFFEB84"/>
        <color rgb="FFF8696B"/>
      </colorScale>
    </cfRule>
  </conditionalFormatting>
  <conditionalFormatting sqref="S6">
    <cfRule type="colorScale" priority="7">
      <colorScale>
        <cfvo type="min"/>
        <cfvo type="percentile" val="50"/>
        <cfvo type="max"/>
        <color rgb="FFF8696B"/>
        <color rgb="FFFFEB84"/>
        <color rgb="FF63BE7B"/>
      </colorScale>
    </cfRule>
  </conditionalFormatting>
  <conditionalFormatting sqref="S6">
    <cfRule type="colorScale" priority="8">
      <colorScale>
        <cfvo type="percent" val="0"/>
        <cfvo type="percent" val="50"/>
        <cfvo type="percent" val="100"/>
        <color rgb="FFFF7128"/>
        <color rgb="FFFFEB84"/>
        <color rgb="FF70AD47"/>
      </colorScale>
    </cfRule>
    <cfRule type="colorScale" priority="9">
      <colorScale>
        <cfvo type="min"/>
        <cfvo type="percentile" val="50"/>
        <cfvo type="max"/>
        <color rgb="FF63BE7B"/>
        <color rgb="FFFFEB84"/>
        <color rgb="FFF8696B"/>
      </colorScale>
    </cfRule>
  </conditionalFormatting>
  <conditionalFormatting sqref="S10:S11">
    <cfRule type="colorScale" priority="1">
      <colorScale>
        <cfvo type="min"/>
        <cfvo type="percentile" val="50"/>
        <cfvo type="max"/>
        <color rgb="FFF8696B"/>
        <color rgb="FFFFEB84"/>
        <color rgb="FF63BE7B"/>
      </colorScale>
    </cfRule>
    <cfRule type="colorScale" priority="2">
      <colorScale>
        <cfvo type="percent" val="0"/>
        <cfvo type="percent" val="50"/>
        <cfvo type="percent" val="100"/>
        <color rgb="FFFF7128"/>
        <color rgb="FFFFEB84"/>
        <color rgb="FF70AD47"/>
      </colorScale>
    </cfRule>
    <cfRule type="colorScale" priority="3">
      <colorScale>
        <cfvo type="min"/>
        <cfvo type="percentile" val="50"/>
        <cfvo type="max"/>
        <color rgb="FF63BE7B"/>
        <color rgb="FFFFEB84"/>
        <color rgb="FFF8696B"/>
      </colorScale>
    </cfRule>
  </conditionalFormatting>
  <conditionalFormatting sqref="S12:S33">
    <cfRule type="colorScale" priority="61">
      <colorScale>
        <cfvo type="min"/>
        <cfvo type="percentile" val="50"/>
        <cfvo type="max"/>
        <color rgb="FFF8696B"/>
        <color rgb="FFFFEB84"/>
        <color rgb="FF63BE7B"/>
      </colorScale>
    </cfRule>
    <cfRule type="colorScale" priority="62">
      <colorScale>
        <cfvo type="min"/>
        <cfvo type="percentile" val="50"/>
        <cfvo type="max"/>
        <color rgb="FFF8696B"/>
        <color rgb="FFFFEB84"/>
        <color rgb="FF63BE7B"/>
      </colorScale>
    </cfRule>
    <cfRule type="colorScale" priority="63">
      <colorScale>
        <cfvo type="min"/>
        <cfvo type="percentile" val="50"/>
        <cfvo type="max"/>
        <color rgb="FFF8696B"/>
        <color rgb="FFFFEB84"/>
        <color rgb="FF63BE7B"/>
      </colorScale>
    </cfRule>
  </conditionalFormatting>
  <dataValidations disablePrompts="1" count="1">
    <dataValidation allowBlank="1" showInputMessage="1" showErrorMessage="1" promptTitle="Fuente" prompt="Fuente de la cual surgió el Hallazgo, Observación u Oportunidad de mejora" sqref="E5" xr:uid="{00000000-0002-0000-0000-000000000000}">
      <formula1>0</formula1>
      <formula2>0</formula2>
    </dataValidation>
  </dataValidations>
  <pageMargins left="0.42013888888888901" right="0.27013888888888898" top="0.74791666666666701" bottom="0.74791666666666701" header="0.51180555555555496" footer="0.51180555555555496"/>
  <pageSetup scale="22" firstPageNumber="0" orientation="landscape" horizontalDpi="300" verticalDpi="300" r:id="rId1"/>
  <colBreaks count="1" manualBreakCount="1">
    <brk id="24" max="1048575" man="1"/>
  </colBreaks>
  <drawing r:id="rId2"/>
  <legacyDrawing r:id="rId3"/>
  <extLst>
    <ext xmlns:x14="http://schemas.microsoft.com/office/spreadsheetml/2009/9/main" uri="{CCE6A557-97BC-4b89-ADB6-D9C93CAAB3DF}">
      <x14:dataValidations xmlns:xm="http://schemas.microsoft.com/office/excel/2006/main" disablePrompts="1" count="11">
        <x14:dataValidation type="list" allowBlank="1" showInputMessage="1" showErrorMessage="1" xr:uid="{00000000-0002-0000-0000-000001000000}">
          <x14:formula1>
            <xm:f>'Listas D'!$A$4:$A$6</xm:f>
          </x14:formula1>
          <x14:formula2>
            <xm:f>0</xm:f>
          </x14:formula2>
          <xm:sqref>D9:D18</xm:sqref>
        </x14:dataValidation>
        <x14:dataValidation type="list" allowBlank="1" showInputMessage="1" showErrorMessage="1" xr:uid="{00000000-0002-0000-0000-000002000000}">
          <x14:formula1>
            <xm:f>'Listas D'!$B$4:$B$10</xm:f>
          </x14:formula1>
          <x14:formula2>
            <xm:f>0</xm:f>
          </x14:formula2>
          <xm:sqref>E9:E18</xm:sqref>
        </x14:dataValidation>
        <x14:dataValidation type="list" allowBlank="1" showInputMessage="1" showErrorMessage="1" xr:uid="{00000000-0002-0000-0000-000003000000}">
          <x14:formula1>
            <xm:f>'Listas D'!$D$4:$D$8</xm:f>
          </x14:formula1>
          <x14:formula2>
            <xm:f>0</xm:f>
          </x14:formula2>
          <xm:sqref>B9:B17</xm:sqref>
        </x14:dataValidation>
        <x14:dataValidation type="list" allowBlank="1" showInputMessage="1" showErrorMessage="1" xr:uid="{35246A10-E45F-419A-99A9-153B529BEF51}">
          <x14:formula1>
            <xm:f>'Listas D'!$E$4:$E$18</xm:f>
          </x14:formula1>
          <xm:sqref>C17 C6:C10 C19:C25 C27:C29</xm:sqref>
        </x14:dataValidation>
        <x14:dataValidation type="list" allowBlank="1" showInputMessage="1" showErrorMessage="1" xr:uid="{00000000-0002-0000-0000-000008000000}">
          <x14:formula1>
            <xm:f>'Listas D'!$E$4:$E$18</xm:f>
          </x14:formula1>
          <x14:formula2>
            <xm:f>0</xm:f>
          </x14:formula2>
          <xm:sqref>C18 C9:C16</xm:sqref>
        </x14:dataValidation>
        <x14:dataValidation type="list" allowBlank="1" showInputMessage="1" showErrorMessage="1" promptTitle="Estado" prompt="Se valida estado y si sus acciones fueron efectivas o no." xr:uid="{1DBB359E-AE0C-4063-8975-94614B151212}">
          <x14:formula1>
            <xm:f>'Listas D'!$C$4:$C$7</xm:f>
          </x14:formula1>
          <xm:sqref>X12</xm:sqref>
        </x14:dataValidation>
        <x14:dataValidation type="list" allowBlank="1" showInputMessage="1" showErrorMessage="1" xr:uid="{3F58A24D-9E67-47C1-B00D-6E3D8060C301}">
          <x14:formula1>
            <xm:f>'Listas D'!$C$4:$C$7</xm:f>
          </x14:formula1>
          <xm:sqref>X13:X15</xm:sqref>
        </x14:dataValidation>
        <x14:dataValidation type="list" allowBlank="1" showInputMessage="1" showErrorMessage="1" xr:uid="{DCD617F4-3A43-47AC-BC2E-263C3CBFF9B5}">
          <x14:formula1>
            <xm:f>'Listas D'!$D$4:$D$8</xm:f>
          </x14:formula1>
          <xm:sqref>B6:B10 B18:B25 B27:B29</xm:sqref>
        </x14:dataValidation>
        <x14:dataValidation type="list" allowBlank="1" showInputMessage="1" showErrorMessage="1" xr:uid="{9F596EDA-797E-4DE2-B035-A4E44729D1F5}">
          <x14:formula1>
            <xm:f>'Listas D'!$A$4:$A$6</xm:f>
          </x14:formula1>
          <xm:sqref>D6:D10 D19:D25 D27:D29</xm:sqref>
        </x14:dataValidation>
        <x14:dataValidation type="list" allowBlank="1" showInputMessage="1" showErrorMessage="1" promptTitle="Fuente" prompt="Fuente de la cual surgió el Hallazgo, Observación u Oportunidad de mejora" xr:uid="{BC3377B0-6541-4012-A024-34A3751CCD64}">
          <x14:formula1>
            <xm:f>'Listas D'!$B$4:$B$10</xm:f>
          </x14:formula1>
          <xm:sqref>E6:E10</xm:sqref>
        </x14:dataValidation>
        <x14:dataValidation type="list" allowBlank="1" showInputMessage="1" showErrorMessage="1" xr:uid="{848D3379-51E1-4BB6-ABCB-F4D540242C61}">
          <x14:formula1>
            <xm:f>'Listas D'!$B$4:$B$10</xm:f>
          </x14:formula1>
          <xm:sqref>E19:E25 E27:E29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AAE73-6577-43E1-8566-43AEFF59046F}">
  <dimension ref="A1:C8"/>
  <sheetViews>
    <sheetView workbookViewId="0">
      <selection activeCell="A23" sqref="A23"/>
    </sheetView>
  </sheetViews>
  <sheetFormatPr baseColWidth="10" defaultColWidth="11.44140625" defaultRowHeight="14.4" x14ac:dyDescent="0.3"/>
  <cols>
    <col min="1" max="1" width="41.109375" bestFit="1" customWidth="1"/>
    <col min="2" max="2" width="12.88671875" style="11" bestFit="1" customWidth="1"/>
    <col min="3" max="3" width="21" style="11" customWidth="1"/>
  </cols>
  <sheetData>
    <row r="1" spans="1:3" x14ac:dyDescent="0.3">
      <c r="A1" s="17" t="s">
        <v>8</v>
      </c>
      <c r="B1" s="18" t="s">
        <v>229</v>
      </c>
      <c r="C1" s="19" t="s">
        <v>230</v>
      </c>
    </row>
    <row r="2" spans="1:3" x14ac:dyDescent="0.3">
      <c r="A2" s="12" t="s">
        <v>231</v>
      </c>
      <c r="B2" s="4">
        <v>2</v>
      </c>
      <c r="C2" s="13" t="s">
        <v>232</v>
      </c>
    </row>
    <row r="3" spans="1:3" x14ac:dyDescent="0.3">
      <c r="A3" s="12" t="s">
        <v>233</v>
      </c>
      <c r="B3" s="4">
        <v>1</v>
      </c>
      <c r="C3" s="13" t="s">
        <v>232</v>
      </c>
    </row>
    <row r="4" spans="1:3" x14ac:dyDescent="0.3">
      <c r="A4" s="12" t="s">
        <v>234</v>
      </c>
      <c r="B4" s="4">
        <v>3</v>
      </c>
      <c r="C4" s="13" t="s">
        <v>232</v>
      </c>
    </row>
    <row r="5" spans="1:3" x14ac:dyDescent="0.3">
      <c r="A5" s="12" t="s">
        <v>235</v>
      </c>
      <c r="B5" s="4">
        <v>2</v>
      </c>
      <c r="C5" s="13" t="s">
        <v>232</v>
      </c>
    </row>
    <row r="6" spans="1:3" x14ac:dyDescent="0.3">
      <c r="A6" s="12" t="s">
        <v>236</v>
      </c>
      <c r="B6" s="4">
        <v>3</v>
      </c>
      <c r="C6" s="13" t="s">
        <v>232</v>
      </c>
    </row>
    <row r="7" spans="1:3" x14ac:dyDescent="0.3">
      <c r="A7" s="12" t="s">
        <v>237</v>
      </c>
      <c r="B7" s="4">
        <v>2</v>
      </c>
      <c r="C7" s="13" t="s">
        <v>232</v>
      </c>
    </row>
    <row r="8" spans="1:3" ht="29.4" thickBot="1" x14ac:dyDescent="0.35">
      <c r="A8" s="14" t="s">
        <v>238</v>
      </c>
      <c r="B8" s="15">
        <v>3</v>
      </c>
      <c r="C8" s="16" t="s">
        <v>239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F728C-2337-46E6-A5E8-F5A6A0A44DDF}">
  <dimension ref="A1:E9"/>
  <sheetViews>
    <sheetView workbookViewId="0">
      <selection activeCell="B11" sqref="B11"/>
    </sheetView>
  </sheetViews>
  <sheetFormatPr baseColWidth="10" defaultColWidth="11.44140625" defaultRowHeight="14.4" x14ac:dyDescent="0.3"/>
  <cols>
    <col min="1" max="1" width="19.5546875" bestFit="1" customWidth="1"/>
    <col min="2" max="2" width="26.6640625" bestFit="1" customWidth="1"/>
    <col min="3" max="3" width="26.44140625" bestFit="1" customWidth="1"/>
    <col min="4" max="4" width="23.6640625" customWidth="1"/>
    <col min="5" max="5" width="19.5546875" customWidth="1"/>
  </cols>
  <sheetData>
    <row r="1" spans="1:5" x14ac:dyDescent="0.3">
      <c r="A1" s="5" t="s">
        <v>240</v>
      </c>
      <c r="B1" s="5" t="s">
        <v>8</v>
      </c>
      <c r="C1" s="5" t="s">
        <v>9</v>
      </c>
      <c r="D1" s="5" t="s">
        <v>241</v>
      </c>
      <c r="E1" s="5" t="s">
        <v>230</v>
      </c>
    </row>
    <row r="2" spans="1:5" x14ac:dyDescent="0.3">
      <c r="A2" s="107" t="s">
        <v>242</v>
      </c>
      <c r="B2" s="107" t="s">
        <v>231</v>
      </c>
      <c r="C2" s="6" t="s">
        <v>243</v>
      </c>
      <c r="D2" s="3" t="s">
        <v>244</v>
      </c>
      <c r="E2" s="8" t="s">
        <v>245</v>
      </c>
    </row>
    <row r="3" spans="1:5" x14ac:dyDescent="0.3">
      <c r="A3" s="109"/>
      <c r="B3" s="108"/>
      <c r="C3" s="4" t="s">
        <v>246</v>
      </c>
      <c r="D3" s="2" t="s">
        <v>244</v>
      </c>
      <c r="E3" s="8" t="s">
        <v>245</v>
      </c>
    </row>
    <row r="4" spans="1:5" ht="43.2" x14ac:dyDescent="0.3">
      <c r="A4" s="109"/>
      <c r="B4" s="7" t="s">
        <v>247</v>
      </c>
      <c r="C4" s="4" t="s">
        <v>248</v>
      </c>
      <c r="D4" s="10" t="s">
        <v>249</v>
      </c>
      <c r="E4" s="9" t="s">
        <v>250</v>
      </c>
    </row>
    <row r="5" spans="1:5" ht="72" x14ac:dyDescent="0.3">
      <c r="A5" s="108"/>
      <c r="B5" s="7" t="s">
        <v>237</v>
      </c>
      <c r="C5" s="7" t="s">
        <v>251</v>
      </c>
      <c r="D5" s="9" t="s">
        <v>252</v>
      </c>
      <c r="E5" s="9" t="s">
        <v>253</v>
      </c>
    </row>
    <row r="6" spans="1:5" ht="57.6" x14ac:dyDescent="0.3">
      <c r="A6" s="7" t="s">
        <v>254</v>
      </c>
      <c r="B6" s="7" t="s">
        <v>255</v>
      </c>
      <c r="C6" s="7" t="s">
        <v>256</v>
      </c>
      <c r="D6" s="9" t="s">
        <v>252</v>
      </c>
      <c r="E6" s="9" t="s">
        <v>257</v>
      </c>
    </row>
    <row r="7" spans="1:5" ht="43.2" x14ac:dyDescent="0.3">
      <c r="A7" s="7" t="s">
        <v>254</v>
      </c>
      <c r="B7" s="7" t="s">
        <v>258</v>
      </c>
      <c r="C7" s="7" t="s">
        <v>259</v>
      </c>
      <c r="D7" s="9" t="s">
        <v>252</v>
      </c>
      <c r="E7" s="9" t="s">
        <v>260</v>
      </c>
    </row>
    <row r="8" spans="1:5" x14ac:dyDescent="0.3">
      <c r="A8" s="7" t="s">
        <v>261</v>
      </c>
      <c r="B8" s="7" t="s">
        <v>233</v>
      </c>
      <c r="C8" s="7" t="s">
        <v>262</v>
      </c>
      <c r="D8" s="9" t="s">
        <v>252</v>
      </c>
      <c r="E8" s="9" t="s">
        <v>263</v>
      </c>
    </row>
    <row r="9" spans="1:5" x14ac:dyDescent="0.3">
      <c r="A9" s="7" t="s">
        <v>264</v>
      </c>
      <c r="B9" s="7" t="s">
        <v>265</v>
      </c>
      <c r="C9" s="7" t="s">
        <v>266</v>
      </c>
      <c r="D9" s="9" t="s">
        <v>244</v>
      </c>
      <c r="E9" s="9" t="s">
        <v>267</v>
      </c>
    </row>
  </sheetData>
  <mergeCells count="2">
    <mergeCell ref="B2:B3"/>
    <mergeCell ref="A2:A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
  <sheetViews>
    <sheetView topLeftCell="E12" zoomScale="150" zoomScaleNormal="150" workbookViewId="0">
      <selection activeCell="E20" sqref="E20"/>
    </sheetView>
  </sheetViews>
  <sheetFormatPr baseColWidth="10" defaultColWidth="9.109375" defaultRowHeight="14.4" x14ac:dyDescent="0.3"/>
  <cols>
    <col min="1" max="1" width="24.44140625" customWidth="1"/>
    <col min="2" max="2" width="60.44140625" customWidth="1"/>
    <col min="3" max="3" width="30.44140625" customWidth="1"/>
    <col min="4" max="4" width="49.44140625" customWidth="1"/>
    <col min="5" max="5" width="54.6640625" customWidth="1"/>
    <col min="6" max="1025" width="11.44140625"/>
  </cols>
  <sheetData>
    <row r="1" spans="1:5" ht="36.75" customHeight="1" x14ac:dyDescent="0.3">
      <c r="A1" s="110" t="s">
        <v>268</v>
      </c>
      <c r="B1" s="110"/>
      <c r="C1" s="110"/>
      <c r="D1" s="110"/>
      <c r="E1" s="110"/>
    </row>
    <row r="2" spans="1:5" x14ac:dyDescent="0.3">
      <c r="A2" s="1" t="s">
        <v>269</v>
      </c>
      <c r="B2" s="1" t="s">
        <v>270</v>
      </c>
      <c r="C2" s="1" t="s">
        <v>271</v>
      </c>
      <c r="D2" s="1" t="s">
        <v>7</v>
      </c>
      <c r="E2" s="1" t="s">
        <v>272</v>
      </c>
    </row>
    <row r="3" spans="1:5" x14ac:dyDescent="0.3">
      <c r="A3" s="111"/>
      <c r="B3" s="111"/>
      <c r="C3" s="111"/>
      <c r="D3" s="111"/>
      <c r="E3" s="111"/>
    </row>
    <row r="4" spans="1:5" x14ac:dyDescent="0.3">
      <c r="A4" s="2" t="s">
        <v>146</v>
      </c>
      <c r="B4" s="2" t="s">
        <v>273</v>
      </c>
      <c r="C4" s="2" t="s">
        <v>274</v>
      </c>
      <c r="D4" s="2" t="s">
        <v>30</v>
      </c>
      <c r="E4" t="s">
        <v>185</v>
      </c>
    </row>
    <row r="5" spans="1:5" x14ac:dyDescent="0.3">
      <c r="A5" s="2" t="s">
        <v>177</v>
      </c>
      <c r="B5" s="2" t="s">
        <v>33</v>
      </c>
      <c r="C5" s="2" t="s">
        <v>275</v>
      </c>
      <c r="D5" s="2" t="s">
        <v>184</v>
      </c>
      <c r="E5" t="s">
        <v>145</v>
      </c>
    </row>
    <row r="6" spans="1:5" x14ac:dyDescent="0.3">
      <c r="A6" s="2" t="s">
        <v>32</v>
      </c>
      <c r="B6" s="2" t="s">
        <v>115</v>
      </c>
      <c r="C6" s="2" t="s">
        <v>57</v>
      </c>
      <c r="D6" s="2" t="s">
        <v>163</v>
      </c>
      <c r="E6" t="s">
        <v>276</v>
      </c>
    </row>
    <row r="7" spans="1:5" x14ac:dyDescent="0.3">
      <c r="A7" s="2"/>
      <c r="B7" s="2" t="s">
        <v>277</v>
      </c>
      <c r="C7" s="2" t="s">
        <v>278</v>
      </c>
      <c r="D7" s="2" t="s">
        <v>104</v>
      </c>
      <c r="E7" t="s">
        <v>279</v>
      </c>
    </row>
    <row r="8" spans="1:5" x14ac:dyDescent="0.3">
      <c r="A8" s="2"/>
      <c r="B8" s="2" t="s">
        <v>280</v>
      </c>
      <c r="C8" s="2"/>
      <c r="D8" s="2" t="s">
        <v>175</v>
      </c>
      <c r="E8" t="s">
        <v>176</v>
      </c>
    </row>
    <row r="9" spans="1:5" x14ac:dyDescent="0.3">
      <c r="A9" s="2"/>
      <c r="B9" s="2" t="s">
        <v>72</v>
      </c>
      <c r="C9" s="2"/>
      <c r="D9" s="2"/>
      <c r="E9" t="s">
        <v>71</v>
      </c>
    </row>
    <row r="10" spans="1:5" x14ac:dyDescent="0.3">
      <c r="A10" s="2"/>
      <c r="B10" s="2"/>
      <c r="C10" s="2"/>
      <c r="D10" s="2"/>
      <c r="E10" t="s">
        <v>164</v>
      </c>
    </row>
    <row r="11" spans="1:5" x14ac:dyDescent="0.3">
      <c r="A11" s="2"/>
      <c r="B11" s="2"/>
      <c r="C11" s="2"/>
      <c r="D11" s="2"/>
      <c r="E11" t="s">
        <v>114</v>
      </c>
    </row>
    <row r="12" spans="1:5" x14ac:dyDescent="0.3">
      <c r="A12" s="2"/>
      <c r="B12" s="2"/>
      <c r="C12" s="2"/>
      <c r="D12" s="2"/>
      <c r="E12" t="s">
        <v>281</v>
      </c>
    </row>
    <row r="13" spans="1:5" x14ac:dyDescent="0.3">
      <c r="A13" s="2"/>
      <c r="B13" s="2"/>
      <c r="C13" s="2"/>
      <c r="D13" s="2"/>
      <c r="E13" t="s">
        <v>105</v>
      </c>
    </row>
    <row r="14" spans="1:5" x14ac:dyDescent="0.3">
      <c r="A14" s="2"/>
      <c r="B14" s="2"/>
      <c r="C14" s="2"/>
      <c r="D14" s="2"/>
      <c r="E14" t="s">
        <v>282</v>
      </c>
    </row>
    <row r="15" spans="1:5" x14ac:dyDescent="0.3">
      <c r="E15" t="s">
        <v>283</v>
      </c>
    </row>
    <row r="16" spans="1:5" x14ac:dyDescent="0.3">
      <c r="E16" t="s">
        <v>284</v>
      </c>
    </row>
    <row r="17" spans="5:5" x14ac:dyDescent="0.3">
      <c r="E17" t="s">
        <v>285</v>
      </c>
    </row>
    <row r="18" spans="5:5" x14ac:dyDescent="0.3">
      <c r="E18" t="s">
        <v>31</v>
      </c>
    </row>
  </sheetData>
  <mergeCells count="2">
    <mergeCell ref="A1:E1"/>
    <mergeCell ref="A3:E3"/>
  </mergeCells>
  <pageMargins left="0.7" right="0.7" top="0.75" bottom="0.75" header="0.51180555555555496" footer="0.51180555555555496"/>
  <pageSetup paperSize="9" firstPageNumber="0" orientation="portrait" horizontalDpi="300" verticalDpi="30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838DD27C842C245A4474A2A7556E812" ma:contentTypeVersion="12" ma:contentTypeDescription="Crear nuevo documento." ma:contentTypeScope="" ma:versionID="a8153bdb4519288626c5dc3e6e632e56">
  <xsd:schema xmlns:xsd="http://www.w3.org/2001/XMLSchema" xmlns:xs="http://www.w3.org/2001/XMLSchema" xmlns:p="http://schemas.microsoft.com/office/2006/metadata/properties" xmlns:ns2="9d4248eb-d2ff-4511-a95e-4ca877c1988c" xmlns:ns3="61511cdc-537f-4472-a26b-d5dd665e198a" targetNamespace="http://schemas.microsoft.com/office/2006/metadata/properties" ma:root="true" ma:fieldsID="66f24f92556df3ebf0596e0cc92ed148" ns2:_="" ns3:_="">
    <xsd:import namespace="9d4248eb-d2ff-4511-a95e-4ca877c1988c"/>
    <xsd:import namespace="61511cdc-537f-4472-a26b-d5dd665e198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4248eb-d2ff-4511-a95e-4ca877c198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f49090a-7cff-4509-a609-b514d5cfedb8"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511cdc-537f-4472-a26b-d5dd665e198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cc08bc81-38b0-47d9-8c3d-0c653eae60e3}" ma:internalName="TaxCatchAll" ma:showField="CatchAllData" ma:web="61511cdc-537f-4472-a26b-d5dd665e19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1511cdc-537f-4472-a26b-d5dd665e198a" xsi:nil="true"/>
    <lcf76f155ced4ddcb4097134ff3c332f xmlns="9d4248eb-d2ff-4511-a95e-4ca877c1988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AEEA49A-3977-4B4B-A29C-10724CC36BED}">
  <ds:schemaRefs>
    <ds:schemaRef ds:uri="http://schemas.microsoft.com/sharepoint/v3/contenttype/forms"/>
  </ds:schemaRefs>
</ds:datastoreItem>
</file>

<file path=customXml/itemProps2.xml><?xml version="1.0" encoding="utf-8"?>
<ds:datastoreItem xmlns:ds="http://schemas.openxmlformats.org/officeDocument/2006/customXml" ds:itemID="{EA52428E-559D-4E15-A191-BBB0A42BE8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4248eb-d2ff-4511-a95e-4ca877c1988c"/>
    <ds:schemaRef ds:uri="61511cdc-537f-4472-a26b-d5dd665e19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B54D88E-0EF3-4490-AE10-D29C50A99080}">
  <ds:schemaRefs>
    <ds:schemaRef ds:uri="http://schemas.microsoft.com/office/2006/metadata/properties"/>
    <ds:schemaRef ds:uri="http://schemas.microsoft.com/office/infopath/2007/PartnerControls"/>
    <ds:schemaRef ds:uri="61511cdc-537f-4472-a26b-d5dd665e198a"/>
    <ds:schemaRef ds:uri="9d4248eb-d2ff-4511-a95e-4ca877c1988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Plan de mejoramiento </vt:lpstr>
      <vt:lpstr>Hoja2</vt:lpstr>
      <vt:lpstr>Hoja1</vt:lpstr>
      <vt:lpstr>Listas D</vt:lpstr>
      <vt:lpstr>'Plan de mejoramiento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Mejoramiento AND</dc:title>
  <dc:subject/>
  <dc:creator>Luis Alejandro Ruiz Alonso</dc:creator>
  <cp:keywords/>
  <dc:description/>
  <cp:lastModifiedBy>DIEGO ARMANDO QUIROGA SOSA</cp:lastModifiedBy>
  <cp:revision>2</cp:revision>
  <dcterms:created xsi:type="dcterms:W3CDTF">2018-04-10T13:52:00Z</dcterms:created>
  <dcterms:modified xsi:type="dcterms:W3CDTF">2023-02-27T16:26:10Z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0x010100E838DD27C842C245A4474A2A7556E812</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MediaServiceImageTags">
    <vt:lpwstr/>
  </property>
</Properties>
</file>