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FELIPE RESTREPO\Desktop\AND\PAAC\Monitoreo Plan de Acción PAAC\"/>
    </mc:Choice>
  </mc:AlternateContent>
  <xr:revisionPtr revIDLastSave="0" documentId="13_ncr:1_{1E3A99F4-2065-49D4-B2F6-32EECD12DD3F}" xr6:coauthVersionLast="45" xr6:coauthVersionMax="45" xr10:uidLastSave="{00000000-0000-0000-0000-000000000000}"/>
  <bookViews>
    <workbookView xWindow="-120" yWindow="-120" windowWidth="19440" windowHeight="11640" xr2:uid="{E1E3967C-C1D4-4B76-A45C-0203C74F1548}"/>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8" i="1" l="1"/>
</calcChain>
</file>

<file path=xl/sharedStrings.xml><?xml version="1.0" encoding="utf-8"?>
<sst xmlns="http://schemas.openxmlformats.org/spreadsheetml/2006/main" count="135" uniqueCount="127">
  <si>
    <t>Proceso: Direccionamiento Estratégico
PLAN DE ACCIÓN MATRIZ PAAC 2021 
Versión: 1</t>
  </si>
  <si>
    <t>Vigencia: 2021 - Enero 2022</t>
  </si>
  <si>
    <t>La Corporación Agencia Nacional de Gobierno Digital comprometida con la lucha contra la corrupción y el fomento de la integridad pública, ha diseñado el Plan de Acción para la implementación del Plan Anticorrupción y de Atención al Ciudadano – PAAC para la vigencia 2021, que busca promover la transparencia y disminuir los riesgos de corrupción, siendo éste integrado por cinco (5) componentes: Gestión del Riesgo de Corrupción, Racionalización de Trámites y Servicios, Rendición de Cuentas, Atención al Ciudadano y Transparencia y Acceso a la Información, según lo establece la Función Pública.</t>
  </si>
  <si>
    <t>COMPONENTE</t>
  </si>
  <si>
    <t>SUBCOMPONENTE</t>
  </si>
  <si>
    <t>No.</t>
  </si>
  <si>
    <t>ACTIVIDAD</t>
  </si>
  <si>
    <t xml:space="preserve">RESPONSABLE </t>
  </si>
  <si>
    <t>FECHA PROGRAMADA PARA INICIAR LA ACTIVIDAD</t>
  </si>
  <si>
    <t>Gestión del Riesgo de Corrupción</t>
  </si>
  <si>
    <t>Política de Administración del Riesgo</t>
  </si>
  <si>
    <t>1.1.1</t>
  </si>
  <si>
    <t xml:space="preserve">Elaborar los planes de tratamiento de los riegos de la Agencia (riesgos de gestión, riesgos de seguridad y privacidad de la información y riesgos operativos en el marco de los proyectos) en el marco de la implementación de la Política de Gestión Integral del Riesgo </t>
  </si>
  <si>
    <t>Áreas de la AND
(Líderes de Proceso)</t>
  </si>
  <si>
    <t>1.1.2</t>
  </si>
  <si>
    <t xml:space="preserve">Llevar a cabo la valoración de controles y seguimiento a la implementación de los planes de tratamiento de riesgos de la Agencia (riesgos de gestión, riesgos de seguridad y privacidad de la información y riesgos operativos en el marco de los proyectos) en el marco de la implementación de la Política de Gestión Integral del Riesgo </t>
  </si>
  <si>
    <t>Dirección
(Profesional de Planeación y Profesional Control Interno)}</t>
  </si>
  <si>
    <t>Construcción, consulta y divulgación del Mapa de Riesgos de Corrupción</t>
  </si>
  <si>
    <t>1.2.1</t>
  </si>
  <si>
    <t>Actualizar y publicar para consulta a colaboradores y grupos de interés la Matriz de Riesgos de Corrupción de la AND (identificación, análisis y evaluación de riesgos por proceso) para la vigencia 2021</t>
  </si>
  <si>
    <t>Todas las Subdirecciones
Dirección ( Profesional de comunicaciones)</t>
  </si>
  <si>
    <t>Monitoreo, revisión y seguimiento</t>
  </si>
  <si>
    <t>1.3.1</t>
  </si>
  <si>
    <t>Llevar a cabo la valoración de controles y seguimiento a la implementación de los planes de tratamiento de riesgos de corrupción de a Agencia</t>
  </si>
  <si>
    <t>Dirección
(Profesional de Planeación y Profesional Control Interno)</t>
  </si>
  <si>
    <t>Racionalización de Trámites y Servicios</t>
  </si>
  <si>
    <t>Priorización de servicios
(fase 2)</t>
  </si>
  <si>
    <t>2.1.1</t>
  </si>
  <si>
    <t>Divulgar el portaforio de servicios de la AND a colaboradores y grupos de valor e interés</t>
  </si>
  <si>
    <t>Dirección
(Profesional de comunicaciones)</t>
  </si>
  <si>
    <t>Racionalización de trámites
(fase 3)</t>
  </si>
  <si>
    <t>2.2.1</t>
  </si>
  <si>
    <t>Identificar y definir la necesidad de generación de trámites u opas en el marco de la Prestación de Servicios Ciudadanos Digitales (autenticación digital y carpeta ciudadana)</t>
  </si>
  <si>
    <t>Subdirección de Servicios Ciudadanos Digitales</t>
  </si>
  <si>
    <t>Rendición de cuentas</t>
  </si>
  <si>
    <t>Información de calidad y en lenguaje comprensible</t>
  </si>
  <si>
    <t>3.1.1</t>
  </si>
  <si>
    <t xml:space="preserve">Publicar en la página web de la AND la información pendiente de la sección de transparencia y acceso a la información, de acuerdo con los resultados del seguimiento al Índice de Transparencia ITA de la vigencia 2020 </t>
  </si>
  <si>
    <t>Dirección
(Profesional Planeación, Profesional de Comunicaciones, Profesional de control interno)
Subdirección Administrativa y Financiera
(Gestión Documental)</t>
  </si>
  <si>
    <t>Diálogo de doble vía con la ciudadanía y sus organizaciones.</t>
  </si>
  <si>
    <t>3.2.1.</t>
  </si>
  <si>
    <t xml:space="preserve">Participar en eventos, foros, actividades académicas, etc. en los cuales se divulgue información de interés público sobre la Entidad </t>
  </si>
  <si>
    <t>3.2.2</t>
  </si>
  <si>
    <t>Divulgar información de la AND en redes sociales de la Entidad como medio de diálogo con la ciudadanía y grupos de interés.</t>
  </si>
  <si>
    <t>Incentivos para motivar la cultura de la rendición</t>
  </si>
  <si>
    <t>3.3.1</t>
  </si>
  <si>
    <t>Implementar el plan de acción asociado a la estrategia de Rendición de cuentas incluyendo la generación de incentivos para motivar la cultura de rendición</t>
  </si>
  <si>
    <t>Dirección
(Profesional de comunicaciones)
Subdirección Administrativa y Financiera 
(Profesional de Talento Humano)</t>
  </si>
  <si>
    <t>Evaluación y retroalimentación a la gestión institucional</t>
  </si>
  <si>
    <t>3.4.1</t>
  </si>
  <si>
    <t>Hacer seguimiento a los resultados de la medición de indicadores de gestión de todos los procesos de la AND</t>
  </si>
  <si>
    <t>Atención al Ciudadano</t>
  </si>
  <si>
    <t>Estructura administrativa y direccionamiento estratégico.</t>
  </si>
  <si>
    <t>4.1.1</t>
  </si>
  <si>
    <t>Hacer seguimiento a la implementación del Plan Estratégico de Grupos de interés aprobado por el Comité Institucional de Gestión y Desempeño</t>
  </si>
  <si>
    <t>Dirección (Profesional de Comunicaciones y Profesional de Control Interno)</t>
  </si>
  <si>
    <t>Fortalecimiento de los canales de atención</t>
  </si>
  <si>
    <t>4.2.1</t>
  </si>
  <si>
    <t>Hacer seguimiento y análisis de datos de las Peticiones, Quejas, Reclamos, Sugerencias y Denuncias recibidas en la AND durante la vigencia 2021</t>
  </si>
  <si>
    <t>Subdirección Jurídica</t>
  </si>
  <si>
    <t>Talento Humano</t>
  </si>
  <si>
    <t>4.3.1</t>
  </si>
  <si>
    <t>Incorporar los temas asociados al Plan Estratégico de Grupos de interés en el Plan de Capacitación de la AND para 2021 y hacer seguimiento a su implementación</t>
  </si>
  <si>
    <t>Dirección (Profesional de comunicaciones)
Subdirección Administrativa y Financiera
(Profesional de Talento Humano)</t>
  </si>
  <si>
    <t>Relacionamiento con el Ciudadano</t>
  </si>
  <si>
    <t>4.4.1</t>
  </si>
  <si>
    <t xml:space="preserve">Realizar encuesta de percepción de servicios asociados al proceso de Gestión de Proyectos de Ciencia, Tecnología e Innovación aplicada </t>
  </si>
  <si>
    <t>Subdirección de Desarrollo
Subdirección de SCD
(Profesional uso y apropiación)</t>
  </si>
  <si>
    <t xml:space="preserve">Transparencia y Acceso a la Información </t>
  </si>
  <si>
    <t xml:space="preserve"> Lineamientos Transparencia Activa</t>
  </si>
  <si>
    <t>5.1.1</t>
  </si>
  <si>
    <t>Lineamientos Transparencia Pasiva</t>
  </si>
  <si>
    <t>5.2.1</t>
  </si>
  <si>
    <t>Verificar la implementación de la Política de Tratamiento de Datos Personales en la AND</t>
  </si>
  <si>
    <t>Subdirección Jurídica
(Oficial de Protección de Datos Personales)</t>
  </si>
  <si>
    <t>Elaboración de Instrumentos de Gestión de la Información</t>
  </si>
  <si>
    <t>5.3.1</t>
  </si>
  <si>
    <t xml:space="preserve">Verificar la implementación de la Política de Gestión Documental en la AND </t>
  </si>
  <si>
    <t>Subdirección Administrativa y Financiera
(Profesional de Gestión Documental)</t>
  </si>
  <si>
    <t>Criterio diferencial de accesibilidad</t>
  </si>
  <si>
    <t>5.4.1</t>
  </si>
  <si>
    <t>Implementar las acciones requeridas para dar cumplimiento e los criterios de accesibilidad y uso de la página Web de la AND, de acuerdo con los resultados de la verificación realizada por Control interno y el equipo de gestión de TI</t>
  </si>
  <si>
    <t>Dirección
(Equipo de TI)</t>
  </si>
  <si>
    <t>Monitoreo del Acceso a la
Información Pública</t>
  </si>
  <si>
    <t>5.5.1</t>
  </si>
  <si>
    <t>Elaborar el informe de los resultados de la implementación de las estrategias asociadas en el Plan Estratégico de Grupos de Interérs</t>
  </si>
  <si>
    <t>Dirección (Profesional de Comunicaciones)</t>
  </si>
  <si>
    <t>Matriz de riesgos con planes de tratamiento definidos</t>
  </si>
  <si>
    <t>Matriz de riesgos con valoración de controles y seguimiento a la implementación de planes de tratamiento</t>
  </si>
  <si>
    <t>PRODUCTO</t>
  </si>
  <si>
    <t>Matriz de riesgos de corrupción 2021 publicada para observaciones</t>
  </si>
  <si>
    <t>Matriz de riesgos de corrupción con valoración de controles y seguimiento a la implementación de planes de tratamiento</t>
  </si>
  <si>
    <t>Portafolio de servicios de la AND divulgado</t>
  </si>
  <si>
    <t>Lineamiento definido frente a la generación de trámites u opas en el marco de la prestación de SCD</t>
  </si>
  <si>
    <t>Sección de Transparencia y acceso a la infornación de la página web con toda la inforamción requerida, publicada</t>
  </si>
  <si>
    <t>Informe con eventos, actividades, etc en los que la Agencia participa y divulga su gestión</t>
  </si>
  <si>
    <t>Información institucional divulgada en redes sociales</t>
  </si>
  <si>
    <t>Plan de acción de la estrategia de rendición de cuentas implementado</t>
  </si>
  <si>
    <t>Seguimiento de la medición de indicadores de gestión por proceso</t>
  </si>
  <si>
    <t>Dirección 
Subdirecciones
(Líderes de proceso)</t>
  </si>
  <si>
    <t>Seguimiento a la implementación del Plan Estratégico de grupos de interés</t>
  </si>
  <si>
    <t>Informe de PQRSD semestral</t>
  </si>
  <si>
    <t>Plan de capacitaciones de la AND con temas asociados a las estrategias del Plan Estratégico de Grupos de interés</t>
  </si>
  <si>
    <t>Encuesta de percepción aplicada junto con el análisis de los resultados</t>
  </si>
  <si>
    <t xml:space="preserve">Mantener actualizadoa la sección de Tansparencia y Acceso a la Información de la AND </t>
  </si>
  <si>
    <t>Política de tratamiento de datos personales implementada</t>
  </si>
  <si>
    <t>Política de Gestión Documental implementada</t>
  </si>
  <si>
    <t>Página web de la AND cumpliendo los criterios de accesibilidad y usabilidad</t>
  </si>
  <si>
    <t>Informe de implementación de las estrategias del Plan Estratégico de Grupos de interés</t>
  </si>
  <si>
    <t>Avance cualitativo a 30 de abril de 2021</t>
  </si>
  <si>
    <t>N/A</t>
  </si>
  <si>
    <t>Elaboración de Planes de tratamiento de riesgos de gestión.
Identificación y Valoración de Riesgos de Seguridad de la información.
(Validar José Ebert riesgos de proyectos)</t>
  </si>
  <si>
    <t>Se realizó la publicación de la Matriz de Riesgos de Corrupción y se divulgó a través de las redes sociales, incentivando la participación de los públicos de interés en la revisión y aportes al documento.</t>
  </si>
  <si>
    <t>Se avanzó en el diseño de las piezas de comunicación para la divulgación del portafolio de servicios. Se realizará la divulgación en el transcurso del mes de mayo.</t>
  </si>
  <si>
    <t>Para hacer uso de los SCD base el ciudadado podrá ingresar directamente a través del Portal GOV.CO (sin tramites u OPAS adicionales con la AND).</t>
  </si>
  <si>
    <t>Se realizó la publicación de la información en la página web de la Agencia Nacional Digital.</t>
  </si>
  <si>
    <t xml:space="preserve">Se realiza la divulgación de información a través de las redes sociales de la AND, donde se promueve el Informe de Gestión 2020 a partir de la intervención del director de la AND.  </t>
  </si>
  <si>
    <t>Se incluyeron Incentivos dentro del plan de  bienestar e  incentivos,  esta en proceso  una  campaña  que se realizara en l mes de mayo- agosto -noviembre 2021</t>
  </si>
  <si>
    <t>Esta actividad no reporta avance a la fecha de revisión</t>
  </si>
  <si>
    <t>Como parte del seguimiento, se apoya la revisión y posterior implmentación de la campaña dirigida a entidadaes sobre los Servicios Ciudadanos Digitales. La implementación de la campaña está prevista efectuarse entre la tercera y cuarta semana de mayo.</t>
  </si>
  <si>
    <t xml:space="preserve">Se incluyen temas capacitación de grupos de interés en el plan de capacitación, para mes de junio y  septiembre </t>
  </si>
  <si>
    <t>Se adelanta la aplicación de las encuestas estructuradas.</t>
  </si>
  <si>
    <t>Se mantiene actualizada  la información en la página web  de la Agencia Nacional Digital.</t>
  </si>
  <si>
    <t xml:space="preserve">A 30 de abril: Se realiza capacitación frente al tema de protección de datos personales al interior de la entidad, en la cual se contó con asistencia de colaboradores de planta y contratistas. CAPACITACIÓN realizada en abril de 2021.
Se realiza revisión y verificación de la política de tratamiento de datos personales, documento de términos y condiciones en el marco del convenio interadministrativo N° 475-2021, se realizan ajustes con el equipo técnico asignado y reuniones de seguimiento con personal de la AND y MinTIC.
A 31 de mayo: Se realiza la revisión de la política de tratamiento de datos personales establecida para "CORONAPP", con la finalidad de identificar las obligaciones establecidas a la Agencia Nacional Digitial en el tratamiento de datos personales.  </t>
  </si>
  <si>
    <t>A fecha de reporte no se contaba con el perfil profesional para llevar a cabo la actividad en cuestión.</t>
  </si>
  <si>
    <t>En reunión con el equipo TI se hizo la aclaración de que no se cuenta con el perfil profesional para  el desarrollo de la página web de la AND,  Administador de Aplicaciones Empresariales.</t>
  </si>
  <si>
    <t>Avance según número de actividades que debían tener algún avance para el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</si>
</sst>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9" x14ac:knownFonts="1">
    <font>
      <sz val="11"/>
      <color theme="1"/>
      <name val="Calibri"/>
      <family val="2"/>
      <scheme val="minor"/>
    </font>
    <font>
      <sz val="11"/>
      <color theme="1"/>
      <name val="Calibri"/>
      <family val="2"/>
      <scheme val="minor"/>
    </font>
    <font>
      <sz val="11"/>
      <color theme="1"/>
      <name val="Calibri"/>
      <family val="2"/>
    </font>
    <font>
      <b/>
      <sz val="11"/>
      <color theme="0"/>
      <name val="Calibri"/>
      <family val="2"/>
    </font>
    <font>
      <b/>
      <sz val="11"/>
      <color theme="1"/>
      <name val="Calibri"/>
      <family val="2"/>
    </font>
    <font>
      <sz val="11"/>
      <name val="Calibri"/>
      <family val="2"/>
    </font>
    <font>
      <b/>
      <sz val="8"/>
      <color theme="1"/>
      <name val="Calibri"/>
      <family val="2"/>
      <scheme val="minor"/>
    </font>
    <font>
      <sz val="8"/>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rgb="FFFFC000"/>
        <bgColor indexed="64"/>
      </patternFill>
    </fill>
    <fill>
      <patternFill patternType="solid">
        <fgColor theme="7" tint="0.79998168889431442"/>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theme="5"/>
      </left>
      <right style="thin">
        <color theme="5"/>
      </right>
      <top style="thin">
        <color theme="5"/>
      </top>
      <bottom/>
      <diagonal/>
    </border>
    <border>
      <left style="thin">
        <color theme="5"/>
      </left>
      <right style="thin">
        <color theme="5"/>
      </right>
      <top style="thin">
        <color theme="5"/>
      </top>
      <bottom style="thin">
        <color theme="5"/>
      </bottom>
      <diagonal/>
    </border>
    <border>
      <left style="thin">
        <color theme="5"/>
      </left>
      <right style="thin">
        <color theme="5"/>
      </right>
      <top/>
      <bottom/>
      <diagonal/>
    </border>
    <border>
      <left style="thin">
        <color theme="5"/>
      </left>
      <right style="thin">
        <color theme="5"/>
      </right>
      <top/>
      <bottom style="thin">
        <color theme="5"/>
      </bottom>
      <diagonal/>
    </border>
    <border>
      <left style="thin">
        <color theme="5"/>
      </left>
      <right style="thin">
        <color theme="5"/>
      </right>
      <top style="thin">
        <color theme="5"/>
      </top>
      <bottom style="double">
        <color theme="5"/>
      </bottom>
      <diagonal/>
    </border>
    <border>
      <left style="thin">
        <color theme="9"/>
      </left>
      <right style="thin">
        <color theme="9"/>
      </right>
      <top/>
      <bottom style="double">
        <color theme="9"/>
      </bottom>
      <diagonal/>
    </border>
    <border>
      <left style="thin">
        <color theme="9"/>
      </left>
      <right style="thin">
        <color theme="9"/>
      </right>
      <top style="thin">
        <color theme="5"/>
      </top>
      <bottom/>
      <diagonal/>
    </border>
    <border>
      <left style="thin">
        <color theme="9"/>
      </left>
      <right style="thin">
        <color theme="9"/>
      </right>
      <top style="thin">
        <color theme="5"/>
      </top>
      <bottom style="thin">
        <color rgb="FF92D050"/>
      </bottom>
      <diagonal/>
    </border>
    <border>
      <left style="thin">
        <color theme="9"/>
      </left>
      <right style="thin">
        <color theme="9"/>
      </right>
      <top style="double">
        <color theme="5"/>
      </top>
      <bottom style="thin">
        <color rgb="FF92D050"/>
      </bottom>
      <diagonal/>
    </border>
    <border>
      <left style="thin">
        <color theme="9"/>
      </left>
      <right style="thin">
        <color theme="9"/>
      </right>
      <top style="double">
        <color theme="5"/>
      </top>
      <bottom/>
      <diagonal/>
    </border>
    <border>
      <left style="thin">
        <color theme="9"/>
      </left>
      <right style="thin">
        <color theme="9"/>
      </right>
      <top style="thin">
        <color rgb="FF92D050"/>
      </top>
      <bottom style="double">
        <color theme="9"/>
      </bottom>
      <diagonal/>
    </border>
    <border>
      <left style="thin">
        <color theme="7"/>
      </left>
      <right style="thin">
        <color theme="7"/>
      </right>
      <top style="double">
        <color theme="9"/>
      </top>
      <bottom style="thin">
        <color theme="7"/>
      </bottom>
      <diagonal/>
    </border>
    <border>
      <left style="thin">
        <color theme="7"/>
      </left>
      <right style="thin">
        <color theme="7"/>
      </right>
      <top style="double">
        <color theme="9"/>
      </top>
      <bottom style="thin">
        <color rgb="FFFFC000"/>
      </bottom>
      <diagonal/>
    </border>
    <border>
      <left style="thin">
        <color theme="7"/>
      </left>
      <right style="thin">
        <color theme="7"/>
      </right>
      <top style="thin">
        <color theme="7"/>
      </top>
      <bottom style="thin">
        <color theme="7"/>
      </bottom>
      <diagonal/>
    </border>
    <border>
      <left style="thin">
        <color theme="7"/>
      </left>
      <right style="thin">
        <color theme="7"/>
      </right>
      <top style="thin">
        <color theme="7"/>
      </top>
      <bottom style="double">
        <color theme="7"/>
      </bottom>
      <diagonal/>
    </border>
    <border>
      <left style="thin">
        <color theme="4"/>
      </left>
      <right style="thin">
        <color theme="4"/>
      </right>
      <top style="double">
        <color theme="7"/>
      </top>
      <bottom/>
      <diagonal/>
    </border>
    <border>
      <left style="thin">
        <color theme="4"/>
      </left>
      <right style="thin">
        <color theme="4"/>
      </right>
      <top style="double">
        <color theme="7"/>
      </top>
      <bottom style="thin">
        <color theme="4"/>
      </bottom>
      <diagonal/>
    </border>
    <border>
      <left style="thin">
        <color theme="4"/>
      </left>
      <right style="thin">
        <color theme="4"/>
      </right>
      <top/>
      <bottom/>
      <diagonal/>
    </border>
    <border>
      <left style="thin">
        <color theme="4"/>
      </left>
      <right style="thin">
        <color theme="4"/>
      </right>
      <top style="thin">
        <color theme="4"/>
      </top>
      <bottom style="thin">
        <color theme="4"/>
      </bottom>
      <diagonal/>
    </border>
    <border>
      <left style="thin">
        <color theme="4"/>
      </left>
      <right style="thin">
        <color theme="4"/>
      </right>
      <top/>
      <bottom style="double">
        <color theme="4"/>
      </bottom>
      <diagonal/>
    </border>
    <border>
      <left style="thin">
        <color theme="4"/>
      </left>
      <right style="thin">
        <color theme="4"/>
      </right>
      <top style="thin">
        <color theme="4"/>
      </top>
      <bottom style="double">
        <color theme="4"/>
      </bottom>
      <diagonal/>
    </border>
    <border>
      <left style="thin">
        <color rgb="FFFF0000"/>
      </left>
      <right style="thin">
        <color rgb="FFFF0000"/>
      </right>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double">
        <color rgb="FFFF0000"/>
      </bottom>
      <diagonal/>
    </border>
    <border>
      <left style="thin">
        <color indexed="64"/>
      </left>
      <right style="thin">
        <color indexed="64"/>
      </right>
      <top style="thin">
        <color indexed="64"/>
      </top>
      <bottom style="thin">
        <color indexed="64"/>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99">
    <xf numFmtId="0" fontId="0" fillId="0" borderId="0" xfId="0"/>
    <xf numFmtId="0" fontId="2" fillId="2" borderId="0" xfId="0" applyFont="1" applyFill="1" applyAlignment="1">
      <alignment vertical="center"/>
    </xf>
    <xf numFmtId="0" fontId="2" fillId="2" borderId="0" xfId="0" applyFont="1" applyFill="1" applyAlignment="1">
      <alignment horizontal="center" vertical="center"/>
    </xf>
    <xf numFmtId="164" fontId="2" fillId="2" borderId="0" xfId="2" applyFont="1" applyFill="1" applyAlignment="1">
      <alignment vertical="center"/>
    </xf>
    <xf numFmtId="164" fontId="2" fillId="2" borderId="0" xfId="2" applyFont="1" applyFill="1" applyAlignment="1">
      <alignment horizontal="center" vertical="center"/>
    </xf>
    <xf numFmtId="0" fontId="3" fillId="3" borderId="2" xfId="0" applyFont="1" applyFill="1" applyBorder="1" applyAlignment="1">
      <alignment horizontal="center" vertical="center" wrapText="1"/>
    </xf>
    <xf numFmtId="0" fontId="2" fillId="2" borderId="0" xfId="0" applyFont="1" applyFill="1" applyAlignment="1">
      <alignment horizontal="justify" vertical="center" wrapText="1"/>
    </xf>
    <xf numFmtId="0" fontId="4" fillId="2" borderId="0" xfId="0" applyFont="1" applyFill="1" applyAlignment="1">
      <alignment vertical="center" wrapText="1"/>
    </xf>
    <xf numFmtId="0" fontId="4" fillId="0" borderId="4" xfId="0" applyFont="1" applyBorder="1" applyAlignment="1">
      <alignment horizontal="center" vertical="center" wrapText="1"/>
    </xf>
    <xf numFmtId="0" fontId="2" fillId="0" borderId="4" xfId="0" applyFont="1" applyBorder="1" applyAlignment="1">
      <alignment horizontal="justify" vertical="center" wrapText="1"/>
    </xf>
    <xf numFmtId="0" fontId="2" fillId="0" borderId="4" xfId="0" applyFont="1" applyBorder="1" applyAlignment="1">
      <alignment horizontal="center" vertical="center" wrapText="1"/>
    </xf>
    <xf numFmtId="0" fontId="5" fillId="2" borderId="4" xfId="0" applyFont="1" applyFill="1" applyBorder="1" applyAlignment="1">
      <alignment horizontal="center" vertical="center" wrapText="1"/>
    </xf>
    <xf numFmtId="17" fontId="2" fillId="2" borderId="4"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2" borderId="4" xfId="0" applyFont="1" applyFill="1" applyBorder="1" applyAlignment="1">
      <alignment horizontal="justify" vertical="center" wrapText="1"/>
    </xf>
    <xf numFmtId="17" fontId="5" fillId="2" borderId="4" xfId="0" applyNumberFormat="1" applyFont="1" applyFill="1" applyBorder="1" applyAlignment="1">
      <alignment horizontal="center" vertical="center" wrapText="1"/>
    </xf>
    <xf numFmtId="0" fontId="2" fillId="2" borderId="7" xfId="0" applyFont="1" applyFill="1" applyBorder="1" applyAlignment="1">
      <alignment horizontal="justify" vertical="center" wrapText="1"/>
    </xf>
    <xf numFmtId="17" fontId="2" fillId="0" borderId="8"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2" fillId="2" borderId="12" xfId="0" applyFont="1" applyFill="1" applyBorder="1" applyAlignment="1">
      <alignment horizontal="justify" vertical="center" wrapText="1"/>
    </xf>
    <xf numFmtId="0" fontId="2" fillId="0" borderId="11" xfId="1" applyNumberFormat="1" applyFont="1" applyBorder="1" applyAlignment="1">
      <alignment horizontal="center" vertical="center" wrapText="1"/>
    </xf>
    <xf numFmtId="0" fontId="5" fillId="2" borderId="12" xfId="0" applyFont="1" applyFill="1" applyBorder="1" applyAlignment="1">
      <alignment horizontal="center" vertical="center" wrapText="1"/>
    </xf>
    <xf numFmtId="17" fontId="2" fillId="0" borderId="11"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4" fillId="0" borderId="13" xfId="0" applyFont="1" applyBorder="1" applyAlignment="1">
      <alignment horizontal="center" vertical="center" wrapText="1"/>
    </xf>
    <xf numFmtId="0" fontId="2" fillId="0" borderId="13" xfId="0" applyFont="1" applyBorder="1" applyAlignment="1">
      <alignment horizontal="left" vertical="center" wrapText="1"/>
    </xf>
    <xf numFmtId="0" fontId="5"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4" fillId="0" borderId="14" xfId="0" applyFont="1" applyBorder="1" applyAlignment="1">
      <alignment horizontal="center" vertical="center" wrapText="1"/>
    </xf>
    <xf numFmtId="0" fontId="2" fillId="2" borderId="14" xfId="0" applyFont="1" applyFill="1" applyBorder="1" applyAlignment="1">
      <alignment vertical="center" wrapText="1"/>
    </xf>
    <xf numFmtId="0" fontId="5" fillId="0" borderId="14" xfId="0" applyFont="1" applyBorder="1" applyAlignment="1">
      <alignment horizontal="center" vertical="center" wrapText="1"/>
    </xf>
    <xf numFmtId="17" fontId="2" fillId="0" borderId="15" xfId="0" applyNumberFormat="1" applyFont="1" applyBorder="1" applyAlignment="1">
      <alignment horizontal="center" vertical="center" wrapText="1"/>
    </xf>
    <xf numFmtId="0" fontId="4" fillId="0" borderId="16" xfId="0" applyFont="1" applyBorder="1" applyAlignment="1">
      <alignment horizontal="center" vertical="center" wrapText="1"/>
    </xf>
    <xf numFmtId="0" fontId="2" fillId="2" borderId="16" xfId="0" applyFont="1" applyFill="1" applyBorder="1" applyAlignment="1">
      <alignment horizontal="justify" vertical="center" wrapText="1"/>
    </xf>
    <xf numFmtId="0" fontId="2" fillId="0" borderId="16" xfId="0" applyFont="1" applyBorder="1" applyAlignment="1">
      <alignment horizontal="center" vertical="center" wrapText="1"/>
    </xf>
    <xf numFmtId="0" fontId="5" fillId="0" borderId="16" xfId="0" applyFont="1" applyBorder="1" applyAlignment="1">
      <alignment horizontal="center" vertical="center" wrapText="1"/>
    </xf>
    <xf numFmtId="17" fontId="2" fillId="0" borderId="16" xfId="0" applyNumberFormat="1" applyFont="1" applyBorder="1" applyAlignment="1">
      <alignment horizontal="center" vertical="center" wrapText="1"/>
    </xf>
    <xf numFmtId="0" fontId="2" fillId="2" borderId="1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2" fillId="2" borderId="17" xfId="0" applyFont="1" applyFill="1" applyBorder="1" applyAlignment="1">
      <alignment horizontal="justify" vertical="center" wrapText="1"/>
    </xf>
    <xf numFmtId="0" fontId="5" fillId="2" borderId="17" xfId="0" applyFont="1" applyFill="1" applyBorder="1" applyAlignment="1">
      <alignment horizontal="center" vertical="center" wrapText="1"/>
    </xf>
    <xf numFmtId="0" fontId="2" fillId="0" borderId="19" xfId="0" applyFont="1" applyBorder="1" applyAlignment="1">
      <alignment horizontal="center" vertical="center" wrapText="1"/>
    </xf>
    <xf numFmtId="0" fontId="4" fillId="0" borderId="19" xfId="0" applyFont="1" applyBorder="1" applyAlignment="1">
      <alignment horizontal="center" vertical="center" wrapText="1"/>
    </xf>
    <xf numFmtId="0" fontId="2" fillId="0" borderId="19" xfId="0" applyFont="1" applyBorder="1" applyAlignment="1">
      <alignment horizontal="justify" vertical="center" wrapText="1"/>
    </xf>
    <xf numFmtId="0" fontId="2" fillId="0" borderId="19" xfId="1" applyNumberFormat="1" applyFont="1" applyBorder="1" applyAlignment="1">
      <alignment horizontal="center" vertical="center" wrapText="1"/>
    </xf>
    <xf numFmtId="0" fontId="5" fillId="0" borderId="19" xfId="0" applyFont="1" applyBorder="1" applyAlignment="1">
      <alignment horizontal="center" vertical="center" wrapText="1"/>
    </xf>
    <xf numFmtId="17" fontId="2" fillId="0" borderId="19" xfId="0" applyNumberFormat="1" applyFont="1" applyBorder="1" applyAlignment="1">
      <alignment horizontal="center" vertical="center" wrapText="1"/>
    </xf>
    <xf numFmtId="0" fontId="2" fillId="0" borderId="21" xfId="0" applyFont="1" applyBorder="1" applyAlignment="1">
      <alignment horizontal="center" vertical="center" wrapText="1"/>
    </xf>
    <xf numFmtId="0" fontId="4" fillId="0" borderId="21" xfId="0" applyFont="1" applyBorder="1" applyAlignment="1">
      <alignment horizontal="center" vertical="center" wrapText="1"/>
    </xf>
    <xf numFmtId="0" fontId="2" fillId="2" borderId="21" xfId="0" applyFont="1" applyFill="1" applyBorder="1" applyAlignment="1">
      <alignment horizontal="justify" vertical="center" wrapText="1"/>
    </xf>
    <xf numFmtId="0" fontId="2" fillId="0" borderId="21" xfId="1" applyNumberFormat="1" applyFont="1" applyBorder="1" applyAlignment="1">
      <alignment horizontal="center" vertical="center" wrapText="1"/>
    </xf>
    <xf numFmtId="0" fontId="5" fillId="0" borderId="21" xfId="0" applyFont="1" applyBorder="1" applyAlignment="1">
      <alignment horizontal="center" vertical="center" wrapText="1"/>
    </xf>
    <xf numFmtId="17" fontId="2" fillId="0" borderId="21" xfId="0" applyNumberFormat="1" applyFont="1" applyBorder="1" applyAlignment="1">
      <alignment horizontal="center" vertical="center" wrapText="1"/>
    </xf>
    <xf numFmtId="0" fontId="2" fillId="2" borderId="21"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5" fillId="2" borderId="21" xfId="0" applyFont="1" applyFill="1" applyBorder="1" applyAlignment="1">
      <alignment horizontal="center" vertical="center" wrapText="1"/>
    </xf>
    <xf numFmtId="17" fontId="2" fillId="2" borderId="21" xfId="0" applyNumberFormat="1" applyFont="1" applyFill="1" applyBorder="1" applyAlignment="1">
      <alignment horizontal="center" vertical="center" wrapText="1"/>
    </xf>
    <xf numFmtId="0" fontId="2" fillId="2" borderId="23" xfId="0" applyFont="1" applyFill="1" applyBorder="1" applyAlignment="1">
      <alignment horizontal="justify" vertical="center" wrapText="1"/>
    </xf>
    <xf numFmtId="0" fontId="4" fillId="2" borderId="23" xfId="0" applyFont="1" applyFill="1" applyBorder="1" applyAlignment="1">
      <alignment horizontal="center" vertical="center" wrapText="1"/>
    </xf>
    <xf numFmtId="0" fontId="5" fillId="2" borderId="23" xfId="0" applyFont="1" applyFill="1" applyBorder="1" applyAlignment="1">
      <alignment horizontal="center" vertical="center" wrapText="1"/>
    </xf>
    <xf numFmtId="17" fontId="2" fillId="0" borderId="23" xfId="0" applyNumberFormat="1" applyFont="1" applyBorder="1" applyAlignment="1">
      <alignment horizontal="center" vertical="center" wrapText="1"/>
    </xf>
    <xf numFmtId="0" fontId="2" fillId="0" borderId="24" xfId="0" applyFont="1" applyBorder="1" applyAlignment="1">
      <alignment horizontal="center" vertical="center" wrapText="1"/>
    </xf>
    <xf numFmtId="0" fontId="4" fillId="0" borderId="24" xfId="0" applyFont="1" applyBorder="1" applyAlignment="1">
      <alignment horizontal="center" vertical="center" wrapText="1"/>
    </xf>
    <xf numFmtId="0" fontId="2" fillId="2" borderId="24" xfId="0" applyFont="1" applyFill="1" applyBorder="1" applyAlignment="1">
      <alignment horizontal="justify" vertical="center" wrapText="1"/>
    </xf>
    <xf numFmtId="0" fontId="2" fillId="2" borderId="24" xfId="0" applyFont="1" applyFill="1" applyBorder="1" applyAlignment="1">
      <alignment horizontal="center" vertical="center" wrapText="1"/>
    </xf>
    <xf numFmtId="0" fontId="2" fillId="0" borderId="25" xfId="0" applyFont="1" applyBorder="1" applyAlignment="1">
      <alignment horizontal="center" vertical="center" wrapText="1"/>
    </xf>
    <xf numFmtId="0" fontId="4" fillId="0" borderId="25" xfId="0" applyFont="1" applyBorder="1" applyAlignment="1">
      <alignment horizontal="center" vertical="center" wrapText="1"/>
    </xf>
    <xf numFmtId="0" fontId="2" fillId="2" borderId="25" xfId="0" applyFont="1" applyFill="1" applyBorder="1" applyAlignment="1">
      <alignment horizontal="justify" vertical="center" wrapText="1"/>
    </xf>
    <xf numFmtId="0" fontId="5" fillId="0" borderId="25" xfId="0" applyFont="1" applyBorder="1" applyAlignment="1">
      <alignment horizontal="center" vertical="center" wrapText="1"/>
    </xf>
    <xf numFmtId="17" fontId="2" fillId="0" borderId="25" xfId="0" applyNumberFormat="1" applyFont="1" applyBorder="1" applyAlignment="1">
      <alignment horizontal="center" vertical="center" wrapText="1"/>
    </xf>
    <xf numFmtId="0" fontId="2" fillId="2" borderId="25" xfId="0" applyFont="1" applyFill="1" applyBorder="1" applyAlignment="1">
      <alignment vertical="center" wrapText="1"/>
    </xf>
    <xf numFmtId="0" fontId="2" fillId="0" borderId="26" xfId="0" applyFont="1" applyBorder="1" applyAlignment="1">
      <alignment horizontal="center" vertical="center" wrapText="1"/>
    </xf>
    <xf numFmtId="0" fontId="4" fillId="0" borderId="26" xfId="0" applyFont="1" applyBorder="1" applyAlignment="1">
      <alignment horizontal="center" vertical="center" wrapText="1"/>
    </xf>
    <xf numFmtId="0" fontId="2" fillId="2" borderId="26" xfId="0" applyFont="1" applyFill="1" applyBorder="1" applyAlignment="1">
      <alignment horizontal="justify" vertical="center" wrapText="1"/>
    </xf>
    <xf numFmtId="0" fontId="5" fillId="0" borderId="26" xfId="0" applyFont="1" applyBorder="1" applyAlignment="1">
      <alignment horizontal="center" vertical="center" wrapText="1"/>
    </xf>
    <xf numFmtId="17" fontId="2" fillId="0" borderId="26" xfId="0" applyNumberFormat="1" applyFont="1" applyBorder="1" applyAlignment="1">
      <alignment horizontal="center" vertical="center" wrapText="1"/>
    </xf>
    <xf numFmtId="0" fontId="2" fillId="2"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4" fillId="2" borderId="0" xfId="0" applyFont="1" applyFill="1" applyAlignment="1">
      <alignment horizontal="left"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6" fillId="4" borderId="27" xfId="0" applyFont="1" applyFill="1" applyBorder="1" applyAlignment="1">
      <alignment horizontal="center" vertical="center"/>
    </xf>
    <xf numFmtId="0" fontId="7" fillId="5" borderId="27" xfId="0" applyFont="1" applyFill="1" applyBorder="1" applyAlignment="1">
      <alignment horizontal="left" vertical="center" wrapText="1"/>
    </xf>
    <xf numFmtId="10" fontId="8" fillId="4" borderId="27" xfId="3" applyNumberFormat="1" applyFont="1" applyFill="1" applyBorder="1" applyAlignment="1">
      <alignment horizontal="center" vertical="center" wrapText="1"/>
    </xf>
  </cellXfs>
  <cellStyles count="4">
    <cellStyle name="Millares" xfId="1" builtinId="3"/>
    <cellStyle name="Millares [0]" xfId="2" builtinId="6"/>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6</xdr:col>
      <xdr:colOff>200024</xdr:colOff>
      <xdr:row>0</xdr:row>
      <xdr:rowOff>81643</xdr:rowOff>
    </xdr:from>
    <xdr:to>
      <xdr:col>6</xdr:col>
      <xdr:colOff>1660071</xdr:colOff>
      <xdr:row>5</xdr:row>
      <xdr:rowOff>28574</xdr:rowOff>
    </xdr:to>
    <xdr:pic>
      <xdr:nvPicPr>
        <xdr:cNvPr id="2" name="Imagen 1">
          <a:extLst>
            <a:ext uri="{FF2B5EF4-FFF2-40B4-BE49-F238E27FC236}">
              <a16:creationId xmlns:a16="http://schemas.microsoft.com/office/drawing/2014/main" id="{0C044F5C-9AD5-43BB-B6B3-7AC0E1A04410}"/>
            </a:ext>
          </a:extLst>
        </xdr:cNvPr>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9833881" y="81643"/>
          <a:ext cx="1460047" cy="89943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8F6CB-C6E6-481C-A6E1-FA7AD7CA240D}">
  <dimension ref="B2:I28"/>
  <sheetViews>
    <sheetView tabSelected="1" zoomScale="70" zoomScaleNormal="70" workbookViewId="0">
      <selection activeCell="B7" sqref="B7"/>
    </sheetView>
  </sheetViews>
  <sheetFormatPr baseColWidth="10" defaultRowHeight="15" x14ac:dyDescent="0.25"/>
  <cols>
    <col min="1" max="1" width="4.140625" customWidth="1"/>
    <col min="2" max="2" width="18.28515625" customWidth="1"/>
    <col min="3" max="3" width="25" customWidth="1"/>
    <col min="4" max="4" width="7.42578125" customWidth="1"/>
    <col min="5" max="5" width="59.5703125" customWidth="1"/>
    <col min="6" max="6" width="37.85546875" customWidth="1"/>
    <col min="7" max="7" width="41.42578125" customWidth="1"/>
    <col min="8" max="8" width="30.140625" customWidth="1"/>
    <col min="9" max="9" width="68.28515625" customWidth="1"/>
  </cols>
  <sheetData>
    <row r="2" spans="2:9" x14ac:dyDescent="0.25">
      <c r="B2" s="1"/>
      <c r="C2" s="1"/>
      <c r="D2" s="1"/>
      <c r="E2" s="6"/>
      <c r="F2" s="2"/>
      <c r="G2" s="1"/>
      <c r="H2" s="2"/>
    </row>
    <row r="3" spans="2:9" x14ac:dyDescent="0.25">
      <c r="B3" s="85" t="s">
        <v>0</v>
      </c>
      <c r="C3" s="85"/>
      <c r="D3" s="85"/>
      <c r="E3" s="85"/>
      <c r="F3" s="7"/>
      <c r="G3" s="3"/>
      <c r="H3" s="2"/>
    </row>
    <row r="4" spans="2:9" x14ac:dyDescent="0.25">
      <c r="B4" s="85"/>
      <c r="C4" s="85"/>
      <c r="D4" s="85"/>
      <c r="E4" s="85"/>
      <c r="F4" s="7"/>
      <c r="G4" s="1"/>
      <c r="H4" s="4"/>
    </row>
    <row r="5" spans="2:9" x14ac:dyDescent="0.25">
      <c r="B5" s="1" t="s">
        <v>1</v>
      </c>
      <c r="C5" s="1"/>
      <c r="D5" s="1"/>
      <c r="E5" s="6"/>
      <c r="F5" s="2"/>
      <c r="G5" s="1"/>
      <c r="H5" s="2"/>
    </row>
    <row r="6" spans="2:9" x14ac:dyDescent="0.25">
      <c r="B6" s="86" t="s">
        <v>2</v>
      </c>
      <c r="C6" s="86"/>
      <c r="D6" s="86"/>
      <c r="E6" s="86"/>
      <c r="F6" s="86"/>
      <c r="G6" s="86"/>
      <c r="H6" s="86"/>
    </row>
    <row r="7" spans="2:9" ht="45" x14ac:dyDescent="0.25">
      <c r="B7" s="5" t="s">
        <v>3</v>
      </c>
      <c r="C7" s="5" t="s">
        <v>4</v>
      </c>
      <c r="D7" s="5" t="s">
        <v>5</v>
      </c>
      <c r="E7" s="5" t="s">
        <v>6</v>
      </c>
      <c r="F7" s="5" t="s">
        <v>89</v>
      </c>
      <c r="G7" s="5" t="s">
        <v>7</v>
      </c>
      <c r="H7" s="5" t="s">
        <v>8</v>
      </c>
      <c r="I7" s="96" t="s">
        <v>109</v>
      </c>
    </row>
    <row r="8" spans="2:9" ht="75" x14ac:dyDescent="0.25">
      <c r="B8" s="87" t="s">
        <v>9</v>
      </c>
      <c r="C8" s="90" t="s">
        <v>10</v>
      </c>
      <c r="D8" s="8" t="s">
        <v>11</v>
      </c>
      <c r="E8" s="9" t="s">
        <v>12</v>
      </c>
      <c r="F8" s="10" t="s">
        <v>87</v>
      </c>
      <c r="G8" s="11" t="s">
        <v>13</v>
      </c>
      <c r="H8" s="12">
        <v>44228</v>
      </c>
      <c r="I8" s="97" t="s">
        <v>111</v>
      </c>
    </row>
    <row r="9" spans="2:9" ht="90" x14ac:dyDescent="0.25">
      <c r="B9" s="88"/>
      <c r="C9" s="90"/>
      <c r="D9" s="8" t="s">
        <v>14</v>
      </c>
      <c r="E9" s="9" t="s">
        <v>15</v>
      </c>
      <c r="F9" s="10" t="s">
        <v>88</v>
      </c>
      <c r="G9" s="11" t="s">
        <v>16</v>
      </c>
      <c r="H9" s="12">
        <v>43983</v>
      </c>
      <c r="I9" s="97" t="s">
        <v>110</v>
      </c>
    </row>
    <row r="10" spans="2:9" ht="60" x14ac:dyDescent="0.25">
      <c r="B10" s="88"/>
      <c r="C10" s="13" t="s">
        <v>17</v>
      </c>
      <c r="D10" s="14" t="s">
        <v>18</v>
      </c>
      <c r="E10" s="15" t="s">
        <v>19</v>
      </c>
      <c r="F10" s="13" t="s">
        <v>90</v>
      </c>
      <c r="G10" s="11" t="s">
        <v>20</v>
      </c>
      <c r="H10" s="16">
        <v>44228</v>
      </c>
      <c r="I10" s="97" t="s">
        <v>112</v>
      </c>
    </row>
    <row r="11" spans="2:9" ht="60.75" thickBot="1" x14ac:dyDescent="0.3">
      <c r="B11" s="89"/>
      <c r="C11" s="13" t="s">
        <v>21</v>
      </c>
      <c r="D11" s="14" t="s">
        <v>22</v>
      </c>
      <c r="E11" s="17" t="s">
        <v>23</v>
      </c>
      <c r="F11" s="13" t="s">
        <v>91</v>
      </c>
      <c r="G11" s="11" t="s">
        <v>24</v>
      </c>
      <c r="H11" s="18">
        <v>44348</v>
      </c>
      <c r="I11" s="97" t="s">
        <v>110</v>
      </c>
    </row>
    <row r="12" spans="2:9" ht="30.75" thickTop="1" x14ac:dyDescent="0.25">
      <c r="B12" s="91" t="s">
        <v>25</v>
      </c>
      <c r="C12" s="19" t="s">
        <v>26</v>
      </c>
      <c r="D12" s="20" t="s">
        <v>27</v>
      </c>
      <c r="E12" s="21" t="s">
        <v>28</v>
      </c>
      <c r="F12" s="22" t="s">
        <v>92</v>
      </c>
      <c r="G12" s="23" t="s">
        <v>29</v>
      </c>
      <c r="H12" s="24">
        <v>44228</v>
      </c>
      <c r="I12" s="97" t="s">
        <v>113</v>
      </c>
    </row>
    <row r="13" spans="2:9" ht="45.75" thickBot="1" x14ac:dyDescent="0.3">
      <c r="B13" s="92"/>
      <c r="C13" s="25" t="s">
        <v>30</v>
      </c>
      <c r="D13" s="26" t="s">
        <v>31</v>
      </c>
      <c r="E13" s="27" t="s">
        <v>32</v>
      </c>
      <c r="F13" s="25" t="s">
        <v>93</v>
      </c>
      <c r="G13" s="28" t="s">
        <v>33</v>
      </c>
      <c r="H13" s="18">
        <v>44256</v>
      </c>
      <c r="I13" s="97" t="s">
        <v>114</v>
      </c>
    </row>
    <row r="14" spans="2:9" ht="105.75" thickTop="1" x14ac:dyDescent="0.25">
      <c r="B14" s="93" t="s">
        <v>34</v>
      </c>
      <c r="C14" s="29" t="s">
        <v>35</v>
      </c>
      <c r="D14" s="30" t="s">
        <v>36</v>
      </c>
      <c r="E14" s="31" t="s">
        <v>37</v>
      </c>
      <c r="F14" s="29" t="s">
        <v>94</v>
      </c>
      <c r="G14" s="32" t="s">
        <v>38</v>
      </c>
      <c r="H14" s="33">
        <v>44228</v>
      </c>
      <c r="I14" s="97" t="s">
        <v>115</v>
      </c>
    </row>
    <row r="15" spans="2:9" ht="45" x14ac:dyDescent="0.25">
      <c r="B15" s="94"/>
      <c r="C15" s="94" t="s">
        <v>39</v>
      </c>
      <c r="D15" s="34" t="s">
        <v>40</v>
      </c>
      <c r="E15" s="35" t="s">
        <v>41</v>
      </c>
      <c r="F15" s="36" t="s">
        <v>95</v>
      </c>
      <c r="G15" s="37" t="s">
        <v>29</v>
      </c>
      <c r="H15" s="38">
        <v>44348</v>
      </c>
      <c r="I15" s="97" t="s">
        <v>110</v>
      </c>
    </row>
    <row r="16" spans="2:9" ht="30" x14ac:dyDescent="0.25">
      <c r="B16" s="94"/>
      <c r="C16" s="94"/>
      <c r="D16" s="34" t="s">
        <v>42</v>
      </c>
      <c r="E16" s="35" t="s">
        <v>43</v>
      </c>
      <c r="F16" s="36" t="s">
        <v>96</v>
      </c>
      <c r="G16" s="37" t="s">
        <v>29</v>
      </c>
      <c r="H16" s="38">
        <v>44228</v>
      </c>
      <c r="I16" s="97" t="s">
        <v>116</v>
      </c>
    </row>
    <row r="17" spans="2:9" ht="75" x14ac:dyDescent="0.25">
      <c r="B17" s="94"/>
      <c r="C17" s="36" t="s">
        <v>44</v>
      </c>
      <c r="D17" s="34" t="s">
        <v>45</v>
      </c>
      <c r="E17" s="35" t="s">
        <v>46</v>
      </c>
      <c r="F17" s="36" t="s">
        <v>97</v>
      </c>
      <c r="G17" s="37" t="s">
        <v>47</v>
      </c>
      <c r="H17" s="38">
        <v>44256</v>
      </c>
      <c r="I17" s="97" t="s">
        <v>117</v>
      </c>
    </row>
    <row r="18" spans="2:9" ht="45.75" thickBot="1" x14ac:dyDescent="0.3">
      <c r="B18" s="95"/>
      <c r="C18" s="39" t="s">
        <v>48</v>
      </c>
      <c r="D18" s="40" t="s">
        <v>49</v>
      </c>
      <c r="E18" s="41" t="s">
        <v>50</v>
      </c>
      <c r="F18" s="39" t="s">
        <v>98</v>
      </c>
      <c r="G18" s="42" t="s">
        <v>99</v>
      </c>
      <c r="H18" s="38">
        <v>44256</v>
      </c>
      <c r="I18" s="97" t="s">
        <v>118</v>
      </c>
    </row>
    <row r="19" spans="2:9" ht="45.75" thickTop="1" x14ac:dyDescent="0.25">
      <c r="B19" s="79" t="s">
        <v>51</v>
      </c>
      <c r="C19" s="43" t="s">
        <v>52</v>
      </c>
      <c r="D19" s="44" t="s">
        <v>53</v>
      </c>
      <c r="E19" s="45" t="s">
        <v>54</v>
      </c>
      <c r="F19" s="46" t="s">
        <v>100</v>
      </c>
      <c r="G19" s="47" t="s">
        <v>55</v>
      </c>
      <c r="H19" s="48">
        <v>44256</v>
      </c>
      <c r="I19" s="97" t="s">
        <v>119</v>
      </c>
    </row>
    <row r="20" spans="2:9" ht="45" x14ac:dyDescent="0.25">
      <c r="B20" s="80"/>
      <c r="C20" s="49" t="s">
        <v>56</v>
      </c>
      <c r="D20" s="50" t="s">
        <v>57</v>
      </c>
      <c r="E20" s="51" t="s">
        <v>58</v>
      </c>
      <c r="F20" s="52" t="s">
        <v>101</v>
      </c>
      <c r="G20" s="53" t="s">
        <v>59</v>
      </c>
      <c r="H20" s="54">
        <v>44348</v>
      </c>
      <c r="I20" s="97" t="s">
        <v>110</v>
      </c>
    </row>
    <row r="21" spans="2:9" ht="60" x14ac:dyDescent="0.25">
      <c r="B21" s="80"/>
      <c r="C21" s="55" t="s">
        <v>60</v>
      </c>
      <c r="D21" s="56" t="s">
        <v>61</v>
      </c>
      <c r="E21" s="51" t="s">
        <v>62</v>
      </c>
      <c r="F21" s="55" t="s">
        <v>102</v>
      </c>
      <c r="G21" s="57" t="s">
        <v>63</v>
      </c>
      <c r="H21" s="58">
        <v>44197</v>
      </c>
      <c r="I21" s="97" t="s">
        <v>120</v>
      </c>
    </row>
    <row r="22" spans="2:9" ht="75.75" thickBot="1" x14ac:dyDescent="0.3">
      <c r="B22" s="81"/>
      <c r="C22" s="59" t="s">
        <v>64</v>
      </c>
      <c r="D22" s="60" t="s">
        <v>65</v>
      </c>
      <c r="E22" s="59" t="s">
        <v>66</v>
      </c>
      <c r="F22" s="78" t="s">
        <v>103</v>
      </c>
      <c r="G22" s="61" t="s">
        <v>67</v>
      </c>
      <c r="H22" s="62">
        <v>44228</v>
      </c>
      <c r="I22" s="97" t="s">
        <v>121</v>
      </c>
    </row>
    <row r="23" spans="2:9" ht="105.75" thickTop="1" x14ac:dyDescent="0.25">
      <c r="B23" s="82" t="s">
        <v>68</v>
      </c>
      <c r="C23" s="63" t="s">
        <v>69</v>
      </c>
      <c r="D23" s="64" t="s">
        <v>70</v>
      </c>
      <c r="E23" s="65" t="s">
        <v>104</v>
      </c>
      <c r="F23" s="63" t="s">
        <v>94</v>
      </c>
      <c r="G23" s="66" t="s">
        <v>38</v>
      </c>
      <c r="H23" s="71">
        <v>44228</v>
      </c>
      <c r="I23" s="97" t="s">
        <v>122</v>
      </c>
    </row>
    <row r="24" spans="2:9" ht="112.5" x14ac:dyDescent="0.25">
      <c r="B24" s="83"/>
      <c r="C24" s="67" t="s">
        <v>71</v>
      </c>
      <c r="D24" s="68" t="s">
        <v>72</v>
      </c>
      <c r="E24" s="69" t="s">
        <v>73</v>
      </c>
      <c r="F24" s="67" t="s">
        <v>105</v>
      </c>
      <c r="G24" s="70" t="s">
        <v>74</v>
      </c>
      <c r="H24" s="71">
        <v>44197</v>
      </c>
      <c r="I24" s="97" t="s">
        <v>123</v>
      </c>
    </row>
    <row r="25" spans="2:9" ht="45" x14ac:dyDescent="0.25">
      <c r="B25" s="83"/>
      <c r="C25" s="67" t="s">
        <v>75</v>
      </c>
      <c r="D25" s="68" t="s">
        <v>76</v>
      </c>
      <c r="E25" s="72" t="s">
        <v>77</v>
      </c>
      <c r="F25" s="67" t="s">
        <v>106</v>
      </c>
      <c r="G25" s="70" t="s">
        <v>78</v>
      </c>
      <c r="H25" s="71">
        <v>44197</v>
      </c>
      <c r="I25" s="97" t="s">
        <v>124</v>
      </c>
    </row>
    <row r="26" spans="2:9" ht="60" x14ac:dyDescent="0.25">
      <c r="B26" s="83"/>
      <c r="C26" s="67" t="s">
        <v>79</v>
      </c>
      <c r="D26" s="68" t="s">
        <v>80</v>
      </c>
      <c r="E26" s="69" t="s">
        <v>81</v>
      </c>
      <c r="F26" s="67" t="s">
        <v>107</v>
      </c>
      <c r="G26" s="70" t="s">
        <v>82</v>
      </c>
      <c r="H26" s="71">
        <v>44228</v>
      </c>
      <c r="I26" s="97" t="s">
        <v>125</v>
      </c>
    </row>
    <row r="27" spans="2:9" ht="45.75" thickBot="1" x14ac:dyDescent="0.3">
      <c r="B27" s="84"/>
      <c r="C27" s="73" t="s">
        <v>83</v>
      </c>
      <c r="D27" s="74" t="s">
        <v>84</v>
      </c>
      <c r="E27" s="75" t="s">
        <v>85</v>
      </c>
      <c r="F27" s="73" t="s">
        <v>108</v>
      </c>
      <c r="G27" s="76" t="s">
        <v>86</v>
      </c>
      <c r="H27" s="77">
        <v>44348</v>
      </c>
      <c r="I27" s="97" t="s">
        <v>110</v>
      </c>
    </row>
    <row r="28" spans="2:9" ht="48" thickTop="1" x14ac:dyDescent="0.25">
      <c r="H28" s="98" t="s">
        <v>126</v>
      </c>
      <c r="I28" s="98">
        <f>12/15</f>
        <v>0.8</v>
      </c>
    </row>
  </sheetData>
  <mergeCells count="9">
    <mergeCell ref="B19:B22"/>
    <mergeCell ref="B23:B27"/>
    <mergeCell ref="B3:E4"/>
    <mergeCell ref="B6:H6"/>
    <mergeCell ref="B8:B11"/>
    <mergeCell ref="C8:C9"/>
    <mergeCell ref="B12:B13"/>
    <mergeCell ref="B14:B18"/>
    <mergeCell ref="C15:C1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71958DD23B68B43A33A07241AB43E93" ma:contentTypeVersion="6" ma:contentTypeDescription="Crear nuevo documento." ma:contentTypeScope="" ma:versionID="79298e770d9ece710e40b57ae7d188ab">
  <xsd:schema xmlns:xsd="http://www.w3.org/2001/XMLSchema" xmlns:xs="http://www.w3.org/2001/XMLSchema" xmlns:p="http://schemas.microsoft.com/office/2006/metadata/properties" xmlns:ns2="b7e6f3b7-394b-477a-9def-9b87dbbb4326" targetNamespace="http://schemas.microsoft.com/office/2006/metadata/properties" ma:root="true" ma:fieldsID="84d3b40e7dea86a6dee93230bf9da05e" ns2:_="">
    <xsd:import namespace="b7e6f3b7-394b-477a-9def-9b87dbbb432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e6f3b7-394b-477a-9def-9b87dbbb4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EB4A68-D8D7-471D-AA3B-32B522DB7652}">
  <ds:schemaRefs>
    <ds:schemaRef ds:uri="http://schemas.microsoft.com/sharepoint/v3/contenttype/forms"/>
  </ds:schemaRefs>
</ds:datastoreItem>
</file>

<file path=customXml/itemProps2.xml><?xml version="1.0" encoding="utf-8"?>
<ds:datastoreItem xmlns:ds="http://schemas.openxmlformats.org/officeDocument/2006/customXml" ds:itemID="{6A2B4151-3EA4-4BF6-87FC-621B2707ED2A}">
  <ds:schemaRefs>
    <ds:schemaRef ds:uri="http://schemas.microsoft.com/office/2006/metadata/properties"/>
    <ds:schemaRef ds:uri="http://www.w3.org/XML/1998/namespace"/>
    <ds:schemaRef ds:uri="7925e2e4-e4f1-45b9-8862-50ba92141074"/>
    <ds:schemaRef ds:uri="http://purl.org/dc/dcmitype/"/>
    <ds:schemaRef ds:uri="http://purl.org/dc/terms/"/>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90aba417-4b0f-46fe-b647-58113570b6b2"/>
  </ds:schemaRefs>
</ds:datastoreItem>
</file>

<file path=customXml/itemProps3.xml><?xml version="1.0" encoding="utf-8"?>
<ds:datastoreItem xmlns:ds="http://schemas.openxmlformats.org/officeDocument/2006/customXml" ds:itemID="{703EC380-8147-40B1-9C6B-8EA9A51015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e6f3b7-394b-477a-9def-9b87dbbb43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Hector Cadena Velasquez</dc:creator>
  <cp:lastModifiedBy>EFRS</cp:lastModifiedBy>
  <dcterms:created xsi:type="dcterms:W3CDTF">2020-12-21T01:41:50Z</dcterms:created>
  <dcterms:modified xsi:type="dcterms:W3CDTF">2021-08-14T00:23:53Z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0x010100971958DD23B68B43A33A07241AB43E93</vt:lpwstr>
  </property>
</Properties>
</file>